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415" tabRatio="921" activeTab="1"/>
  </bookViews>
  <sheets>
    <sheet name="Demonstrativo RD" sheetId="1" r:id="rId1"/>
    <sheet name="Diárias" sheetId="2" r:id="rId2"/>
    <sheet name="Bolsas" sheetId="3" r:id="rId3"/>
    <sheet name="Consumo Nac" sheetId="4" r:id="rId4"/>
    <sheet name="Consumo Imp" sheetId="5" r:id="rId5"/>
    <sheet name="Passagens" sheetId="6" r:id="rId6"/>
    <sheet name="Desp Bancárias" sheetId="7" r:id="rId7"/>
    <sheet name="Man Equip" sheetId="8" r:id="rId8"/>
    <sheet name="Desp acessórias de importação" sheetId="9" r:id="rId9"/>
    <sheet name="Outros Serv Terc" sheetId="10" r:id="rId10"/>
    <sheet name="Desp Operacionais" sheetId="11" r:id="rId11"/>
    <sheet name="Permanente Nac" sheetId="12" r:id="rId12"/>
    <sheet name="Permanente Imp" sheetId="13" r:id="rId13"/>
    <sheet name="Rendimentos" sheetId="14" r:id="rId14"/>
    <sheet name="Bens Permanentes" sheetId="15" r:id="rId15"/>
  </sheets>
  <definedNames>
    <definedName name="_xlnm.Print_Area" localSheetId="2">'Bolsas'!$A$1:$K$24</definedName>
    <definedName name="_xlnm.Print_Area" localSheetId="4">'Consumo Imp'!$A$1:$M$24</definedName>
    <definedName name="_xlnm.Print_Area" localSheetId="3">'Consumo Nac'!$A$1:$M$23</definedName>
    <definedName name="_xlnm.Print_Area" localSheetId="0">'Demonstrativo RD'!$A$1:$R$31</definedName>
    <definedName name="_xlnm.Print_Area" localSheetId="8">'Desp acessórias de importação'!$A$1:$M$23</definedName>
    <definedName name="_xlnm.Print_Area" localSheetId="6">'Desp Bancárias'!$A$1:$K$24</definedName>
    <definedName name="_xlnm.Print_Area" localSheetId="10">'Desp Operacionais'!$A$1:$M$24</definedName>
    <definedName name="_xlnm.Print_Area" localSheetId="1">'Diárias'!$A$1:$N$25</definedName>
    <definedName name="_xlnm.Print_Area" localSheetId="7">'Man Equip'!$A$1:$M$24</definedName>
    <definedName name="_xlnm.Print_Area" localSheetId="9">'Outros Serv Terc'!$A$1:$M$23</definedName>
    <definedName name="_xlnm.Print_Area" localSheetId="5">'Passagens'!$A$1:$M$25</definedName>
    <definedName name="_xlnm.Print_Area" localSheetId="12">'Permanente Imp'!$A$1:$M$24</definedName>
    <definedName name="_xlnm.Print_Area" localSheetId="11">'Permanente Nac'!$A$1:$M$23</definedName>
    <definedName name="_xlnm.Print_Area" localSheetId="13">'Rendimentos'!$A$1:$F$37</definedName>
  </definedNames>
  <calcPr fullCalcOnLoad="1"/>
</workbook>
</file>

<file path=xl/sharedStrings.xml><?xml version="1.0" encoding="utf-8"?>
<sst xmlns="http://schemas.openxmlformats.org/spreadsheetml/2006/main" count="403" uniqueCount="144">
  <si>
    <t>ELEMENTOS DE DESPESA</t>
  </si>
  <si>
    <t>TOTAL (R$)</t>
  </si>
  <si>
    <t>SERV. TERCEIROS</t>
  </si>
  <si>
    <t>PERÍODO (2)</t>
  </si>
  <si>
    <t>(4) = 1+2+3</t>
  </si>
  <si>
    <t>VALOR (R$)</t>
  </si>
  <si>
    <t>DATA PAGTO</t>
  </si>
  <si>
    <t xml:space="preserve">FAVORECIDO </t>
  </si>
  <si>
    <t>ESPECIFICAÇÃO DETALHADA DA DESPESA</t>
  </si>
  <si>
    <t xml:space="preserve">N </t>
  </si>
  <si>
    <t>ORDEM</t>
  </si>
  <si>
    <t>VALOR PAGO (R$)</t>
  </si>
  <si>
    <t>DEMONSTRATIVO DAS APLICAÇÕES FINANCEIRAS</t>
  </si>
  <si>
    <t>ITEM</t>
  </si>
  <si>
    <t>LOCALIZAÇÃO</t>
  </si>
  <si>
    <t>PASSAGENS</t>
  </si>
  <si>
    <t>OUTROS SERVIÇOS DE TERCEIROS</t>
  </si>
  <si>
    <t>MANUTENÇÃO DE EQUIPAMENTOS</t>
  </si>
  <si>
    <t xml:space="preserve">MATERIAL DE CONSUMO NACIONAL </t>
  </si>
  <si>
    <t>MATERIAL DE CONSUMO IMPORTADO</t>
  </si>
  <si>
    <t>BOLSAS</t>
  </si>
  <si>
    <t xml:space="preserve">DIARIAS </t>
  </si>
  <si>
    <t xml:space="preserve">OUTORGADA EXECUTORA: </t>
  </si>
  <si>
    <t xml:space="preserve">OUTORGADA GESTORA: </t>
  </si>
  <si>
    <t>DEMONSTRATIVO DA EXECUÇÃO DA RECEITA E DA DESPESA</t>
  </si>
  <si>
    <t>TIPO DE PRESTAÇÃO DE CONTAS:</t>
  </si>
  <si>
    <t>[    ] Final          [    ] Parcial</t>
  </si>
  <si>
    <t>RECEITA (R$)</t>
  </si>
  <si>
    <t>RECEBIDA NO PERÍODO ANTERIOR (A)</t>
  </si>
  <si>
    <t>RECEBIDA NO PERÍODO ATUAL (B)</t>
  </si>
  <si>
    <t>DESPESA (R$)</t>
  </si>
  <si>
    <t>REALIZADA NO PERÍODO ANTERIOR (D)</t>
  </si>
  <si>
    <t>REALIZADA NO PERÍODO ATUAL (E)</t>
  </si>
  <si>
    <t>TOTAL 
(C = A = B)</t>
  </si>
  <si>
    <t>TOTAL 
(F  = D + E)</t>
  </si>
  <si>
    <t>SALDO (R$)
(G = C - F)</t>
  </si>
  <si>
    <t>N. PROJETO:
________/____</t>
  </si>
  <si>
    <t>RENDIMENTOS DO PERÍODO ANTERIOR (H)</t>
  </si>
  <si>
    <t>RENDIMENTOS DO PERÍODO ATUAL (I)</t>
  </si>
  <si>
    <t>DESPESAS BANCÁRIAS</t>
  </si>
  <si>
    <t>DESPESAS OPERACIONAIS</t>
  </si>
  <si>
    <t xml:space="preserve">COORDENADOR DO PROJETO: </t>
  </si>
  <si>
    <t>Banco:__________ Ag: ___________ Conta: ____________</t>
  </si>
  <si>
    <t>DADOS BANCÁRIOS DO PROJETO:</t>
  </si>
  <si>
    <t>PERÍODO DA PRESTAÇÃO DE CONTAS:</t>
  </si>
  <si>
    <t>EQUIP. E MATERIAIS PERMANENTES NACIONAIS</t>
  </si>
  <si>
    <t>EQUIP. E MATERIAIS PERMANENTES IMPORTADOS</t>
  </si>
  <si>
    <t>ASSINATURAS E IDENTIFICAÇÃO (CARIMBO)</t>
  </si>
  <si>
    <t>Responsável pelo preenchimento:</t>
  </si>
  <si>
    <t>SALDO DO PERÍODO COM RENDIMENTOS (J = G + H + I)</t>
  </si>
  <si>
    <t xml:space="preserve">___________________________________________________
</t>
  </si>
  <si>
    <t xml:space="preserve">______/______/_________  a  ______/______/_________ </t>
  </si>
  <si>
    <t>N. CHEQUE, ORDEM PAGTO OU TRANSF ELET</t>
  </si>
  <si>
    <t>N. PROJETO:
_____________/__________</t>
  </si>
  <si>
    <t>Responsável  Legal da Outorgada Gestora:</t>
  </si>
  <si>
    <r>
      <t xml:space="preserve">ELEMENTO DE DESPESA: </t>
    </r>
    <r>
      <rPr>
        <sz val="12"/>
        <rFont val="Calibri"/>
        <family val="2"/>
      </rPr>
      <t>MATERIAL DE CONSUMO NACIONAL</t>
    </r>
  </si>
  <si>
    <t xml:space="preserve">VALOR TOTAL PAGO: </t>
  </si>
  <si>
    <t xml:space="preserve">                    
_____________________________________________________________                                                       ________________________________________________________ 
Responsável pelo preenchimento                                                                                                                    Responsável Legal da Outorgada Gestora             
</t>
  </si>
  <si>
    <t>ASSINATURAS E IDENTIFICAÇÃO (CARIMBO):</t>
  </si>
  <si>
    <r>
      <t xml:space="preserve">ELEMENTO DE DESPESA: </t>
    </r>
    <r>
      <rPr>
        <sz val="12"/>
        <rFont val="Calibri"/>
        <family val="2"/>
      </rPr>
      <t>MATERIAL DE CONSUMO IMPORTADO</t>
    </r>
  </si>
  <si>
    <r>
      <t xml:space="preserve">ELEMENTO DE DESPESA: </t>
    </r>
    <r>
      <rPr>
        <sz val="12"/>
        <rFont val="Calibri"/>
        <family val="2"/>
      </rPr>
      <t>PASSAGENS (TERRESTRES E AÉREAS)</t>
    </r>
  </si>
  <si>
    <r>
      <t xml:space="preserve">ELEMENTO DE DESPESA: </t>
    </r>
    <r>
      <rPr>
        <sz val="12"/>
        <rFont val="Calibri"/>
        <family val="2"/>
      </rPr>
      <t>MANUTENÇÃO DE EQUIPAMENTOS</t>
    </r>
  </si>
  <si>
    <r>
      <t xml:space="preserve">ELEMENTO DE DESPESA: </t>
    </r>
    <r>
      <rPr>
        <sz val="12"/>
        <rFont val="Calibri"/>
        <family val="2"/>
      </rPr>
      <t>OUTROS SERVIÇOS DE TERCEIROS</t>
    </r>
  </si>
  <si>
    <r>
      <t xml:space="preserve">ELEMENTO DE DESPESA: </t>
    </r>
    <r>
      <rPr>
        <sz val="12"/>
        <rFont val="Calibri"/>
        <family val="2"/>
      </rPr>
      <t>DESPESAS OPERACIONAIS</t>
    </r>
  </si>
  <si>
    <r>
      <t xml:space="preserve">ELEMENTO DE DESPESA: </t>
    </r>
    <r>
      <rPr>
        <sz val="12"/>
        <rFont val="Calibri"/>
        <family val="2"/>
      </rPr>
      <t>BOLSAS</t>
    </r>
  </si>
  <si>
    <r>
      <t xml:space="preserve">ELEMENTO DE DESPESA: </t>
    </r>
    <r>
      <rPr>
        <sz val="12"/>
        <rFont val="Calibri"/>
        <family val="2"/>
      </rPr>
      <t>DIÁRIAS</t>
    </r>
  </si>
  <si>
    <r>
      <t xml:space="preserve">ELEMENTO DE DESPESA: </t>
    </r>
    <r>
      <rPr>
        <sz val="12"/>
        <rFont val="Calibri"/>
        <family val="2"/>
      </rPr>
      <t>MATERIAL PERMANENTE NACIONAL</t>
    </r>
  </si>
  <si>
    <r>
      <t xml:space="preserve">ELEMENTO DE DESPESA: </t>
    </r>
    <r>
      <rPr>
        <sz val="12"/>
        <rFont val="Calibri"/>
        <family val="2"/>
      </rPr>
      <t>MATERIAL PERMANENTE IMPORTADO</t>
    </r>
  </si>
  <si>
    <t>RELAÇÃO DE DESPESAS EFETUADAS</t>
  </si>
  <si>
    <t>N. PROJETO: _________/______</t>
  </si>
  <si>
    <t>[    ] Final        [    ] Parcial</t>
  </si>
  <si>
    <t>TIPO PREST CONTAS:</t>
  </si>
  <si>
    <t>PERÍODO DA PC:</t>
  </si>
  <si>
    <t xml:space="preserve">_____/_____/______  a  ______/______/_______ </t>
  </si>
  <si>
    <t>MÊS</t>
  </si>
  <si>
    <t>ANO</t>
  </si>
  <si>
    <t>VALOR LÍQUIDO RENDIMENTOS (R$)</t>
  </si>
  <si>
    <t>TOTAL:</t>
  </si>
  <si>
    <t xml:space="preserve">      
_________________________________________               _________________________________________       
Responsável pelo preenchimento                                    Responsável Legal da Outorgada Gestora             
</t>
  </si>
  <si>
    <t>DADOS BANC. PROJ.:</t>
  </si>
  <si>
    <t>Banco:_____ Ag: ______ Conta: ______________</t>
  </si>
  <si>
    <t>DEMONSTRATIVO DE APLICAÇÃO FINANCEIRA -
APURAÇÃO DE RENDIMENTOS</t>
  </si>
  <si>
    <t>UNITÁRIO (R$)</t>
  </si>
  <si>
    <t xml:space="preserve">                    
_____________________________________________________________                                                       ________________________________________________________ 
Coordenador do Projeto                                                                                                                       Responsável Legal da Outorgada Executora             
</t>
  </si>
  <si>
    <t xml:space="preserve">N. NOTA FISCAL </t>
  </si>
  <si>
    <t>N. PATRIMÔNIO</t>
  </si>
  <si>
    <t>ESPECIFICAÇÃO DETALHADA DO(S) BEM(NS) (DESCRIÇÃO, MODELO, MARCA, SÉRIE)</t>
  </si>
  <si>
    <t>N. PROJETO:</t>
  </si>
  <si>
    <t>________/____</t>
  </si>
  <si>
    <t>QUANT</t>
  </si>
  <si>
    <t>RELAÇÃO DE BENS PERMANENTES ADQUIRIDOS OU PRODUZIDOS</t>
  </si>
  <si>
    <t>Banco:_____________ Ag: ______________ Conta: _______________</t>
  </si>
  <si>
    <t xml:space="preserve">TOTAL: </t>
  </si>
  <si>
    <t>Declaramos, para os devidos fins, que os bens permanentes acima listados encontram-se nos locais especificados na coluna "LOCALIZAÇÃO", sob a guarda e responsabilidade do Coordenador do Projeto.
Dese já, esta Outorgada Executora manifesta interesse na doação/permissão de uso dos bens acima listados em seu favor.</t>
  </si>
  <si>
    <t>SUB-TOTAL [sem desp. operacionais] (R$)</t>
  </si>
  <si>
    <t>SALDO DO PROJETO SEM RENDIMENTOS (TOTAL Coluna "G")</t>
  </si>
  <si>
    <t xml:space="preserve">ESPECIFICAÇÃO DETALHADA DA DESPESA                         </t>
  </si>
  <si>
    <t>MODALIDADE DA BOLSA</t>
  </si>
  <si>
    <t>MÊS E ANO DE COMPETÊNCIA</t>
  </si>
  <si>
    <t>EX.: BIC JR</t>
  </si>
  <si>
    <t xml:space="preserve">JOÃO SILVA </t>
  </si>
  <si>
    <t>Ida</t>
  </si>
  <si>
    <t>Cidade Procedência</t>
  </si>
  <si>
    <t>Retorno</t>
  </si>
  <si>
    <t>Cidade Destino</t>
  </si>
  <si>
    <t xml:space="preserve">N
ORDEM </t>
  </si>
  <si>
    <t>Evento / atividade realizada</t>
  </si>
  <si>
    <t>ex: março/18</t>
  </si>
  <si>
    <r>
      <t xml:space="preserve">ESPECIFICAÇÃO DETALHADA DA DESPESA </t>
    </r>
    <r>
      <rPr>
        <b/>
        <sz val="9"/>
        <rFont val="Calibri"/>
        <family val="2"/>
      </rPr>
      <t>CONFORME DISCRIMINADO NO ORÇAMENTO APROVADO E NA NF/RECIBO</t>
    </r>
  </si>
  <si>
    <t xml:space="preserve">DATA  EMISSÃO NF/RECIBO  </t>
  </si>
  <si>
    <t>N. NF / RECIBO</t>
  </si>
  <si>
    <t>ESPECIFICAÇÃO DETALHADA DA DESPESA (Detalhar mês da cobrança e tipo de tarifa)</t>
  </si>
  <si>
    <t>N. ORDEM</t>
  </si>
  <si>
    <t>BENEFICIÁRIO</t>
  </si>
  <si>
    <t>TRECHO</t>
  </si>
  <si>
    <t xml:space="preserve">                    
___________________________________________________________                                                       ________________________________________________________ 
Responsável pelo preenchimento                                                                                                                    Responsável Legal da Outorgada Gestora             
</t>
  </si>
  <si>
    <t xml:space="preserve">______/______/_______  a  ______/______/_______ </t>
  </si>
  <si>
    <t>Banco:_______ Ag: _________ Conta: __________</t>
  </si>
  <si>
    <t xml:space="preserve">______/______/______  a  ______/______/______ </t>
  </si>
  <si>
    <t>Banco:______ Ag: ___________ Conta: ____________</t>
  </si>
  <si>
    <t>Banco:______ Ag: _______ Conta: ____________</t>
  </si>
  <si>
    <t>Banco:_____ Ag: ______ Conta: _________</t>
  </si>
  <si>
    <t xml:space="preserve">____/_____/_____  a  ____/_____/_____ </t>
  </si>
  <si>
    <t xml:space="preserve">____/____/_____  a  ____/____/_____ </t>
  </si>
  <si>
    <t>Banco:____ Ag: _____ Conta: ________</t>
  </si>
  <si>
    <r>
      <t>ELEMENTO DE DESPESA:</t>
    </r>
    <r>
      <rPr>
        <sz val="12"/>
        <rFont val="Calibri"/>
        <family val="2"/>
      </rPr>
      <t xml:space="preserve"> DESPESAS BANCÁRIAS</t>
    </r>
  </si>
  <si>
    <t xml:space="preserve">                    
_________________________________________________________                                                       _____________________________________________________ 
Responsável pelo preenchimento                                                                                                                    Responsável Legal da Outorgada Gestora             
</t>
  </si>
  <si>
    <t xml:space="preserve">______/____/______  a  ______/____/______ </t>
  </si>
  <si>
    <t>Banco:_____ Ag: _______ Conta: ____________</t>
  </si>
  <si>
    <t>Banco:____ Ag: _______ Conta: ____________</t>
  </si>
  <si>
    <t>Banco:______ Ag: __________ Conta: ____________</t>
  </si>
  <si>
    <r>
      <t xml:space="preserve">ELEMENTO DE DESPESA: </t>
    </r>
    <r>
      <rPr>
        <sz val="12"/>
        <rFont val="Calibri"/>
        <family val="2"/>
      </rPr>
      <t>DESPESAS ACESSÓRIAS DE IMPORTAÇÃO</t>
    </r>
  </si>
  <si>
    <r>
      <t xml:space="preserve">Declaramos que as despesas acima </t>
    </r>
    <r>
      <rPr>
        <b/>
        <sz val="10"/>
        <rFont val="Calibri"/>
        <family val="2"/>
      </rPr>
      <t>foram executadas em conformidade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t>
    </r>
  </si>
  <si>
    <r>
      <t>Declaramos que</t>
    </r>
    <r>
      <rPr>
        <b/>
        <sz val="10"/>
        <rFont val="Calibri"/>
        <family val="2"/>
      </rPr>
      <t xml:space="preserve"> os bolsistas se dedicaram exclusivamente as atividades do projeto, sendo a frequência devidamente atestada pelo Coordenador deste processo, bem como que todos os pagamentos foram efetivamente realizados. Declaramos ainda que se encontram arquivados nesta Instituição Gestora os originais dos documentos comprobatórios desta relação.</t>
    </r>
  </si>
  <si>
    <r>
      <t>Declaramos que todos os materiais/serviços acima listados foram entregues/executados, conforme contratado e em conf</t>
    </r>
    <r>
      <rPr>
        <b/>
        <sz val="10"/>
        <rFont val="Calibri"/>
        <family val="2"/>
      </rPr>
      <t>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t>
    </r>
  </si>
  <si>
    <r>
      <t>Declaramos que todos os materiais/serviços acima listados foram entregues/executados, conforme contratado e em conformidade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 (NF, faturas, recibos e bilhetes de embarque aéreo/rodoviário)</t>
    </r>
    <r>
      <rPr>
        <b/>
        <sz val="10"/>
        <color indexed="12"/>
        <rFont val="Calibri"/>
        <family val="2"/>
      </rPr>
      <t xml:space="preserve"> </t>
    </r>
  </si>
  <si>
    <t>Declaramos que todos os materiais/serviços acima listados foram entregues/executados, conforme contratado e em conformidade com as orientações do Manual FAPEMIG, da Cartilha de Prestação de Contas e da legislação vigente, bem como que todos os pagamentos foram efetivamente realizados. Declaramos ainda que se encontram arquivados nesta Instituição Gestora os originais dos documentos comprobatórios desta relação.</t>
  </si>
  <si>
    <t>Declaramos que todos os materiais/serviços acima listados foram entregues/executados, conforme contratado e em conformidade com as orientações do Manual FAPEMIG, da Cartilha de Prestação de Contas e da legislação vigente, bem como que todos os pagamentos foram efetivamente realizados. Declaramos ainda que se encontram nos arquivos desta Instituição Gestora os originais dos documentos comprobatórios desta relação.</t>
  </si>
  <si>
    <t xml:space="preserve">DESP. ACESSÓRIAS DE IMPORTAÇÃO </t>
  </si>
  <si>
    <t>Horário Chegada</t>
  </si>
  <si>
    <t>Horário Partida</t>
  </si>
  <si>
    <t>Data Chegada</t>
  </si>
  <si>
    <t>Data Partida</t>
  </si>
  <si>
    <t>Evento / atividade realizada (caso a viagem seja para multiplos destinos, explicitar as atividades e quantos dias ficou em cada destino)</t>
  </si>
</sst>
</file>

<file path=xl/styles.xml><?xml version="1.0" encoding="utf-8"?>
<styleSheet xmlns="http://schemas.openxmlformats.org/spreadsheetml/2006/main">
  <numFmts count="5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Sim&quot;;&quot;Sim&quot;;&quot;Não&quot;"/>
    <numFmt numFmtId="179" formatCode="&quot;Verdadeiro&quot;;&quot;Verdadeiro&quot;;&quot;Falso&quot;"/>
    <numFmt numFmtId="180" formatCode="&quot;Ativar&quot;;&quot;Ativar&quot;;&quot;Desativar&quot;"/>
    <numFmt numFmtId="181" formatCode="&quot;Cr$&quot;#,##0_);\(&quot;Cr$&quot;#,##0\)"/>
    <numFmt numFmtId="182" formatCode="&quot;Cr$&quot;#,##0_);[Red]\(&quot;Cr$&quot;#,##0\)"/>
    <numFmt numFmtId="183" formatCode="&quot;Cr$&quot;#,##0.00_);\(&quot;Cr$&quot;#,##0.00\)"/>
    <numFmt numFmtId="184" formatCode="&quot;Cr$&quot;#,##0.00_);[Red]\(&quot;Cr$&quot;#,##0.00\)"/>
    <numFmt numFmtId="185" formatCode="_(&quot;Cr$&quot;* #,##0_);_(&quot;Cr$&quot;* \(#,##0\);_(&quot;Cr$&quot;* &quot;-&quot;_);_(@_)"/>
    <numFmt numFmtId="186" formatCode="_(&quot;Cr$&quot;* #,##0.00_);_(&quot;Cr$&quot;* \(#,##0.00\);_(&quot;Cr$&quot;* &quot;-&quot;??_);_(@_)"/>
    <numFmt numFmtId="187" formatCode="&quot;R$&quot;\ #,##0_);\(&quot;R$&quot;\ #,##0\)"/>
    <numFmt numFmtId="188" formatCode="&quot;R$&quot;\ #,##0_);[Red]\(&quot;R$&quot;\ #,##0\)"/>
    <numFmt numFmtId="189" formatCode="&quot;R$&quot;\ #,##0.00_);\(&quot;R$&quot;\ #,##0.00\)"/>
    <numFmt numFmtId="190" formatCode="&quot;R$&quot;\ #,##0.00_);[Red]\(&quot;R$&quot;\ #,##0.00\)"/>
    <numFmt numFmtId="191" formatCode="_(&quot;R$&quot;\ * #,##0_);_(&quot;R$&quot;\ * \(#,##0\);_(&quot;R$&quot;\ * &quot;-&quot;_);_(@_)"/>
    <numFmt numFmtId="192" formatCode="_(&quot;R$&quot;\ * #,##0.00_);_(&quot;R$&quot;\ * \(#,##0.00\);_(&quot;R$&quot;\ * &quot;-&quot;??_);_(@_)"/>
    <numFmt numFmtId="193" formatCode="0.000"/>
    <numFmt numFmtId="194" formatCode="_(* #,##0.000_);_(* \(#,##0.000\);_(* &quot;-&quot;??_);_(@_)"/>
    <numFmt numFmtId="195" formatCode="0.0"/>
    <numFmt numFmtId="196" formatCode="_(* #,##0.0_);_(* \(#,##0.0\);_(* &quot;-&quot;??_);_(@_)"/>
    <numFmt numFmtId="197" formatCode="_(* #,##0_);_(* \(#,##0\);_(* &quot;-&quot;??_);_(@_)"/>
    <numFmt numFmtId="198" formatCode="[$-416]dddd\,\ d&quot; de &quot;mmmm&quot; de &quot;yyyy"/>
    <numFmt numFmtId="199" formatCode="dd/mm/yy;@"/>
    <numFmt numFmtId="200" formatCode="dd/mm/yy"/>
    <numFmt numFmtId="201" formatCode="dd/mm/yyyy;@"/>
    <numFmt numFmtId="202" formatCode="[$-83E]dd\ mmmm\ yyyy;@"/>
    <numFmt numFmtId="203" formatCode="&quot;R$ &quot;#,##0.00"/>
    <numFmt numFmtId="204" formatCode="000000"/>
    <numFmt numFmtId="205" formatCode="#,##0.00_ ;\-#,##0.00\ "/>
    <numFmt numFmtId="206" formatCode="&quot;Ativado&quot;;&quot;Ativado&quot;;&quot;Desativado&quot;"/>
    <numFmt numFmtId="207" formatCode="[$€-2]\ #,##0.00_);[Red]\([$€-2]\ #,##0.00\)"/>
    <numFmt numFmtId="208" formatCode="mmm/yyyy"/>
  </numFmts>
  <fonts count="48">
    <font>
      <sz val="10"/>
      <name val="Arial"/>
      <family val="0"/>
    </font>
    <font>
      <u val="single"/>
      <sz val="10"/>
      <color indexed="12"/>
      <name val="Arial"/>
      <family val="2"/>
    </font>
    <font>
      <u val="single"/>
      <sz val="10"/>
      <color indexed="36"/>
      <name val="Arial"/>
      <family val="2"/>
    </font>
    <font>
      <sz val="8"/>
      <name val="Arial"/>
      <family val="2"/>
    </font>
    <font>
      <sz val="12"/>
      <name val="Calibri"/>
      <family val="2"/>
    </font>
    <font>
      <b/>
      <sz val="10"/>
      <color indexed="12"/>
      <name val="Calibri"/>
      <family val="2"/>
    </font>
    <font>
      <b/>
      <sz val="9"/>
      <name val="Calibri"/>
      <family val="2"/>
    </font>
    <font>
      <b/>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name val="Calibri"/>
      <family val="2"/>
    </font>
    <font>
      <sz val="8"/>
      <name val="Calibri"/>
      <family val="2"/>
    </font>
    <font>
      <b/>
      <sz val="8"/>
      <name val="Calibri"/>
      <family val="2"/>
    </font>
    <font>
      <sz val="9"/>
      <name val="Calibri"/>
      <family val="2"/>
    </font>
    <font>
      <b/>
      <sz val="12"/>
      <name val="Calibri"/>
      <family val="2"/>
    </font>
    <font>
      <b/>
      <sz val="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thin"/>
      <bottom style="medium"/>
    </border>
    <border>
      <left style="thin"/>
      <right style="medium"/>
      <top style="thin"/>
      <bottom>
        <color indexed="63"/>
      </bottom>
    </border>
    <border>
      <left style="thin"/>
      <right style="medium"/>
      <top>
        <color indexed="63"/>
      </top>
      <bottom style="thin"/>
    </border>
    <border>
      <left style="thin"/>
      <right style="medium"/>
      <top style="medium"/>
      <bottom>
        <color indexed="63"/>
      </bottom>
    </border>
    <border>
      <left style="thin"/>
      <right style="thin"/>
      <top style="medium"/>
      <bottom style="thin"/>
    </border>
    <border>
      <left style="thin"/>
      <right style="medium"/>
      <top>
        <color indexed="63"/>
      </top>
      <bottom>
        <color indexed="63"/>
      </bottom>
    </border>
    <border>
      <left style="thin"/>
      <right style="thin"/>
      <top style="thin"/>
      <bottom style="medium"/>
    </border>
    <border>
      <left style="thin"/>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style="medium"/>
    </border>
    <border>
      <left>
        <color indexed="63"/>
      </left>
      <right style="thin"/>
      <top>
        <color indexed="63"/>
      </top>
      <bottom>
        <color indexed="63"/>
      </bottom>
    </border>
    <border>
      <left style="thin"/>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7"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0" fillId="20" borderId="5" applyNumberFormat="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cellStyleXfs>
  <cellXfs count="337">
    <xf numFmtId="0" fontId="0" fillId="0" borderId="0" xfId="0" applyAlignment="1">
      <alignment/>
    </xf>
    <xf numFmtId="0" fontId="25" fillId="0" borderId="0" xfId="0" applyFont="1" applyAlignment="1">
      <alignment/>
    </xf>
    <xf numFmtId="0" fontId="25" fillId="0" borderId="0" xfId="0" applyFont="1" applyAlignment="1">
      <alignment horizontal="center" vertical="center"/>
    </xf>
    <xf numFmtId="0" fontId="6" fillId="0" borderId="0" xfId="0" applyFont="1" applyAlignment="1">
      <alignment/>
    </xf>
    <xf numFmtId="0" fontId="26" fillId="0" borderId="0" xfId="0" applyFont="1" applyAlignment="1">
      <alignment/>
    </xf>
    <xf numFmtId="0" fontId="26" fillId="0" borderId="10" xfId="0" applyFont="1" applyBorder="1" applyAlignment="1">
      <alignment horizontal="center" vertical="center"/>
    </xf>
    <xf numFmtId="0" fontId="26" fillId="0" borderId="10" xfId="0" applyFont="1" applyFill="1" applyBorder="1" applyAlignment="1">
      <alignment horizontal="center" vertical="center"/>
    </xf>
    <xf numFmtId="14" fontId="26" fillId="0" borderId="10" xfId="0" applyNumberFormat="1" applyFont="1" applyFill="1" applyBorder="1" applyAlignment="1">
      <alignment horizontal="center" vertical="center"/>
    </xf>
    <xf numFmtId="0" fontId="26" fillId="0" borderId="10" xfId="0" applyFont="1" applyFill="1" applyBorder="1" applyAlignment="1">
      <alignment vertical="center"/>
    </xf>
    <xf numFmtId="0" fontId="26" fillId="0" borderId="11" xfId="0" applyFont="1" applyBorder="1" applyAlignment="1">
      <alignment horizontal="center" vertical="center"/>
    </xf>
    <xf numFmtId="202" fontId="26" fillId="0" borderId="10" xfId="0" applyNumberFormat="1" applyFont="1" applyBorder="1" applyAlignment="1">
      <alignment horizontal="center" vertical="center"/>
    </xf>
    <xf numFmtId="49" fontId="26" fillId="0" borderId="10" xfId="0" applyNumberFormat="1" applyFont="1" applyBorder="1" applyAlignment="1">
      <alignment horizontal="center" vertical="center"/>
    </xf>
    <xf numFmtId="0" fontId="26" fillId="0" borderId="12" xfId="0" applyFont="1" applyBorder="1" applyAlignment="1">
      <alignment vertical="center"/>
    </xf>
    <xf numFmtId="202" fontId="26" fillId="0" borderId="12" xfId="0" applyNumberFormat="1" applyFont="1" applyBorder="1" applyAlignment="1">
      <alignment vertical="center"/>
    </xf>
    <xf numFmtId="49" fontId="26" fillId="0" borderId="12" xfId="0" applyNumberFormat="1" applyFont="1" applyBorder="1" applyAlignment="1">
      <alignment vertical="center"/>
    </xf>
    <xf numFmtId="171" fontId="26" fillId="32" borderId="13" xfId="62" applyFont="1" applyFill="1" applyBorder="1" applyAlignment="1">
      <alignment horizontal="right" vertical="center"/>
    </xf>
    <xf numFmtId="0" fontId="27" fillId="0" borderId="14" xfId="0" applyFont="1" applyBorder="1" applyAlignment="1">
      <alignment horizontal="center" vertical="center"/>
    </xf>
    <xf numFmtId="4" fontId="26" fillId="0" borderId="13" xfId="0" applyNumberFormat="1" applyFont="1" applyFill="1" applyBorder="1" applyAlignment="1">
      <alignment vertical="center"/>
    </xf>
    <xf numFmtId="171" fontId="26" fillId="0" borderId="13" xfId="62" applyFont="1" applyBorder="1" applyAlignment="1">
      <alignment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171" fontId="7" fillId="34" borderId="17" xfId="62" applyFont="1" applyFill="1" applyBorder="1" applyAlignment="1">
      <alignment horizontal="center" vertical="center"/>
    </xf>
    <xf numFmtId="0" fontId="7" fillId="0" borderId="18" xfId="0" applyFont="1" applyBorder="1" applyAlignment="1">
      <alignment horizontal="center" vertical="center" wrapText="1"/>
    </xf>
    <xf numFmtId="0" fontId="28" fillId="35" borderId="0" xfId="0" applyFont="1" applyFill="1" applyAlignment="1">
      <alignment/>
    </xf>
    <xf numFmtId="0" fontId="28" fillId="32" borderId="0" xfId="0" applyFont="1" applyFill="1" applyBorder="1" applyAlignment="1">
      <alignment/>
    </xf>
    <xf numFmtId="49" fontId="26" fillId="32" borderId="0" xfId="0" applyNumberFormat="1" applyFont="1" applyFill="1" applyBorder="1" applyAlignment="1">
      <alignment horizontal="center"/>
    </xf>
    <xf numFmtId="4" fontId="26" fillId="32" borderId="0" xfId="0" applyNumberFormat="1" applyFont="1" applyFill="1" applyBorder="1" applyAlignment="1">
      <alignment horizontal="right"/>
    </xf>
    <xf numFmtId="0" fontId="26" fillId="32" borderId="0" xfId="0" applyFont="1" applyFill="1" applyBorder="1" applyAlignment="1">
      <alignment/>
    </xf>
    <xf numFmtId="0" fontId="26" fillId="35" borderId="0" xfId="0" applyFont="1" applyFill="1" applyAlignment="1">
      <alignment/>
    </xf>
    <xf numFmtId="0" fontId="6" fillId="32" borderId="0" xfId="0" applyFont="1" applyFill="1" applyBorder="1" applyAlignment="1">
      <alignment horizontal="center"/>
    </xf>
    <xf numFmtId="4" fontId="6" fillId="32" borderId="0" xfId="0" applyNumberFormat="1" applyFont="1" applyFill="1" applyBorder="1" applyAlignment="1">
      <alignment horizontal="right"/>
    </xf>
    <xf numFmtId="0" fontId="28" fillId="32" borderId="0" xfId="0" applyFont="1" applyFill="1" applyBorder="1" applyAlignment="1">
      <alignment horizontal="center" wrapText="1"/>
    </xf>
    <xf numFmtId="0" fontId="6" fillId="32" borderId="0" xfId="0" applyFont="1" applyFill="1" applyBorder="1" applyAlignment="1">
      <alignment/>
    </xf>
    <xf numFmtId="0" fontId="25" fillId="35" borderId="0" xfId="0" applyFont="1" applyFill="1" applyAlignment="1">
      <alignment/>
    </xf>
    <xf numFmtId="0" fontId="28" fillId="35" borderId="0" xfId="0" applyFont="1" applyFill="1" applyBorder="1" applyAlignment="1">
      <alignment/>
    </xf>
    <xf numFmtId="0" fontId="28" fillId="35" borderId="0" xfId="0" applyFont="1" applyFill="1" applyBorder="1" applyAlignment="1">
      <alignment horizont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xf>
    <xf numFmtId="0" fontId="7" fillId="33" borderId="21" xfId="0" applyFont="1" applyFill="1" applyBorder="1" applyAlignment="1">
      <alignment horizontal="center" vertical="center" wrapText="1"/>
    </xf>
    <xf numFmtId="0" fontId="7" fillId="0" borderId="22" xfId="0" applyFont="1" applyBorder="1" applyAlignment="1">
      <alignment horizontal="center" vertical="center" wrapText="1"/>
    </xf>
    <xf numFmtId="0" fontId="26" fillId="32" borderId="10" xfId="0" applyFont="1" applyFill="1" applyBorder="1" applyAlignment="1">
      <alignment horizontal="center" vertical="center" wrapText="1"/>
    </xf>
    <xf numFmtId="171" fontId="26" fillId="32" borderId="13" xfId="62" applyFont="1" applyFill="1" applyBorder="1" applyAlignment="1">
      <alignment horizontal="right" vertical="center"/>
    </xf>
    <xf numFmtId="0" fontId="28" fillId="0" borderId="0" xfId="0" applyFont="1" applyAlignment="1">
      <alignment/>
    </xf>
    <xf numFmtId="0" fontId="26" fillId="0" borderId="0" xfId="0" applyFont="1" applyBorder="1" applyAlignment="1">
      <alignment/>
    </xf>
    <xf numFmtId="4" fontId="26" fillId="0" borderId="10" xfId="0" applyNumberFormat="1" applyFont="1" applyFill="1" applyBorder="1" applyAlignment="1">
      <alignment vertical="center"/>
    </xf>
    <xf numFmtId="0" fontId="26" fillId="0" borderId="10" xfId="0" applyFont="1" applyBorder="1" applyAlignment="1" applyProtection="1">
      <alignment horizontal="center" vertical="center"/>
      <protection locked="0"/>
    </xf>
    <xf numFmtId="0" fontId="26" fillId="0" borderId="10" xfId="0" applyFont="1" applyBorder="1" applyAlignment="1" applyProtection="1">
      <alignment vertical="center" wrapText="1"/>
      <protection locked="0"/>
    </xf>
    <xf numFmtId="0" fontId="7" fillId="0" borderId="10" xfId="0" applyFont="1" applyBorder="1" applyAlignment="1">
      <alignment horizontal="center" vertical="center" wrapText="1"/>
    </xf>
    <xf numFmtId="0" fontId="7" fillId="0" borderId="23" xfId="0" applyFont="1" applyBorder="1" applyAlignment="1">
      <alignment horizontal="right" vertical="center"/>
    </xf>
    <xf numFmtId="0" fontId="7" fillId="0" borderId="13"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4" xfId="0" applyFont="1" applyBorder="1" applyAlignment="1">
      <alignment horizontal="center" vertical="center" wrapText="1"/>
    </xf>
    <xf numFmtId="49" fontId="26" fillId="0" borderId="12" xfId="0" applyNumberFormat="1" applyFont="1" applyBorder="1" applyAlignment="1">
      <alignment horizontal="center" vertical="center"/>
    </xf>
    <xf numFmtId="14" fontId="26" fillId="0" borderId="10" xfId="0" applyNumberFormat="1" applyFont="1" applyBorder="1" applyAlignment="1">
      <alignment horizontal="center" vertical="center" wrapText="1"/>
    </xf>
    <xf numFmtId="20" fontId="26" fillId="0" borderId="10" xfId="0" applyNumberFormat="1" applyFont="1" applyBorder="1" applyAlignment="1">
      <alignment horizontal="center" vertical="center" wrapText="1"/>
    </xf>
    <xf numFmtId="0" fontId="26" fillId="0" borderId="10" xfId="0" applyFont="1" applyBorder="1" applyAlignment="1">
      <alignment horizontal="center" vertical="center"/>
    </xf>
    <xf numFmtId="0" fontId="6" fillId="33" borderId="16" xfId="0" applyFont="1" applyFill="1" applyBorder="1" applyAlignment="1">
      <alignment horizontal="center" vertical="center"/>
    </xf>
    <xf numFmtId="0" fontId="26" fillId="0" borderId="10" xfId="0" applyFont="1" applyBorder="1" applyAlignment="1">
      <alignment horizontal="center" vertical="center"/>
    </xf>
    <xf numFmtId="0" fontId="6" fillId="33" borderId="16" xfId="0" applyFont="1" applyFill="1" applyBorder="1" applyAlignment="1">
      <alignment horizontal="center" vertical="center"/>
    </xf>
    <xf numFmtId="0" fontId="6" fillId="33" borderId="10" xfId="0" applyFont="1" applyFill="1" applyBorder="1" applyAlignment="1">
      <alignment horizontal="center" vertical="center" wrapText="1"/>
    </xf>
    <xf numFmtId="0" fontId="26" fillId="0" borderId="10" xfId="0" applyFont="1" applyBorder="1" applyAlignment="1">
      <alignment vertical="center"/>
    </xf>
    <xf numFmtId="202" fontId="26" fillId="0" borderId="10" xfId="0" applyNumberFormat="1" applyFont="1" applyBorder="1" applyAlignment="1">
      <alignment vertical="center"/>
    </xf>
    <xf numFmtId="0" fontId="7" fillId="0" borderId="23" xfId="0" applyFont="1" applyBorder="1" applyAlignment="1">
      <alignment vertical="center"/>
    </xf>
    <xf numFmtId="0" fontId="27" fillId="0" borderId="11" xfId="0" applyFont="1" applyBorder="1" applyAlignment="1">
      <alignment horizontal="center" vertical="center"/>
    </xf>
    <xf numFmtId="0" fontId="26" fillId="0" borderId="10" xfId="0" applyFont="1" applyBorder="1" applyAlignment="1">
      <alignment vertical="center" wrapText="1"/>
    </xf>
    <xf numFmtId="0" fontId="6" fillId="33" borderId="10" xfId="0" applyFont="1" applyFill="1" applyBorder="1" applyAlignment="1">
      <alignment horizontal="center" vertical="center" wrapText="1"/>
    </xf>
    <xf numFmtId="0" fontId="7" fillId="0" borderId="25" xfId="0" applyFont="1" applyBorder="1" applyAlignment="1">
      <alignment horizontal="left" vertical="center" wrapText="1"/>
    </xf>
    <xf numFmtId="171" fontId="7" fillId="34" borderId="17" xfId="63" applyFont="1" applyFill="1" applyBorder="1" applyAlignment="1">
      <alignment horizontal="center" vertical="center"/>
    </xf>
    <xf numFmtId="171" fontId="26" fillId="0" borderId="13" xfId="63" applyFont="1" applyBorder="1" applyAlignment="1">
      <alignment vertical="center"/>
    </xf>
    <xf numFmtId="0" fontId="7" fillId="0" borderId="0" xfId="0" applyFont="1" applyBorder="1" applyAlignment="1">
      <alignment horizontal="left" vertical="center" wrapText="1"/>
    </xf>
    <xf numFmtId="0" fontId="7" fillId="0" borderId="26"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27" fillId="32" borderId="14" xfId="0" applyFont="1" applyFill="1" applyBorder="1" applyAlignment="1">
      <alignment horizontal="center" vertical="center"/>
    </xf>
    <xf numFmtId="0" fontId="27" fillId="32" borderId="11" xfId="0" applyFont="1" applyFill="1" applyBorder="1" applyAlignment="1">
      <alignment horizontal="center" vertical="center"/>
    </xf>
    <xf numFmtId="202" fontId="26" fillId="32" borderId="10" xfId="0" applyNumberFormat="1" applyFont="1" applyFill="1" applyBorder="1" applyAlignment="1">
      <alignment vertical="center"/>
    </xf>
    <xf numFmtId="0" fontId="26" fillId="32" borderId="10" xfId="0" applyFont="1" applyFill="1" applyBorder="1" applyAlignment="1">
      <alignment vertical="center" wrapText="1"/>
    </xf>
    <xf numFmtId="14" fontId="26" fillId="32" borderId="10" xfId="0" applyNumberFormat="1" applyFont="1" applyFill="1" applyBorder="1" applyAlignment="1">
      <alignment horizontal="center" vertical="center" wrapText="1"/>
    </xf>
    <xf numFmtId="20" fontId="26" fillId="32" borderId="10" xfId="0" applyNumberFormat="1" applyFont="1" applyFill="1" applyBorder="1" applyAlignment="1">
      <alignment horizontal="center" vertical="center" wrapText="1"/>
    </xf>
    <xf numFmtId="171" fontId="26" fillId="32" borderId="13" xfId="63" applyFont="1" applyFill="1" applyBorder="1" applyAlignment="1">
      <alignment vertical="center"/>
    </xf>
    <xf numFmtId="171" fontId="26" fillId="32" borderId="10" xfId="62" applyFont="1" applyFill="1" applyBorder="1" applyAlignment="1">
      <alignment horizontal="right" vertical="center"/>
    </xf>
    <xf numFmtId="171" fontId="26" fillId="32" borderId="13" xfId="62" applyFont="1" applyFill="1" applyBorder="1" applyAlignment="1">
      <alignment horizontal="right" vertical="center"/>
    </xf>
    <xf numFmtId="171" fontId="26" fillId="32" borderId="14" xfId="62" applyFont="1" applyFill="1" applyBorder="1" applyAlignment="1">
      <alignment horizontal="right" vertical="center"/>
    </xf>
    <xf numFmtId="0" fontId="26" fillId="0" borderId="12"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39" fontId="26" fillId="32" borderId="14" xfId="62" applyNumberFormat="1" applyFont="1" applyFill="1" applyBorder="1" applyAlignment="1">
      <alignment horizontal="right" vertical="center"/>
    </xf>
    <xf numFmtId="39" fontId="26" fillId="32" borderId="10" xfId="62" applyNumberFormat="1" applyFont="1" applyFill="1" applyBorder="1" applyAlignment="1">
      <alignment horizontal="right" vertical="center"/>
    </xf>
    <xf numFmtId="171" fontId="7" fillId="34" borderId="31" xfId="62" applyFont="1" applyFill="1" applyBorder="1" applyAlignment="1">
      <alignment horizontal="right" vertical="center"/>
    </xf>
    <xf numFmtId="171" fontId="7" fillId="34" borderId="23" xfId="62" applyFont="1" applyFill="1" applyBorder="1" applyAlignment="1">
      <alignment horizontal="right" vertical="center"/>
    </xf>
    <xf numFmtId="171" fontId="7" fillId="34" borderId="17" xfId="62" applyFont="1" applyFill="1" applyBorder="1" applyAlignment="1">
      <alignment horizontal="right" vertical="center"/>
    </xf>
    <xf numFmtId="0" fontId="26" fillId="0" borderId="14" xfId="0" applyFont="1" applyBorder="1" applyAlignment="1">
      <alignment horizontal="left" vertical="center" wrapText="1"/>
    </xf>
    <xf numFmtId="0" fontId="26" fillId="0" borderId="10" xfId="0" applyFont="1" applyBorder="1" applyAlignment="1">
      <alignment horizontal="left" vertical="center" wrapText="1"/>
    </xf>
    <xf numFmtId="0" fontId="26" fillId="0" borderId="13" xfId="0" applyFont="1" applyBorder="1" applyAlignment="1">
      <alignment horizontal="left" vertical="center" wrapText="1"/>
    </xf>
    <xf numFmtId="0" fontId="7" fillId="0" borderId="32" xfId="0" applyFont="1" applyBorder="1" applyAlignment="1">
      <alignment horizontal="center" vertical="center"/>
    </xf>
    <xf numFmtId="0" fontId="7" fillId="0" borderId="28" xfId="0" applyFont="1" applyBorder="1" applyAlignment="1">
      <alignment horizontal="center" vertical="center"/>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xf>
    <xf numFmtId="0" fontId="7" fillId="0" borderId="25"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28" fillId="0" borderId="40" xfId="0" applyFont="1" applyBorder="1" applyAlignment="1">
      <alignment horizontal="left" vertical="center"/>
    </xf>
    <xf numFmtId="0" fontId="28" fillId="0" borderId="25" xfId="0" applyFont="1" applyBorder="1" applyAlignment="1">
      <alignment horizontal="left" vertical="center"/>
    </xf>
    <xf numFmtId="0" fontId="28" fillId="0" borderId="41" xfId="0" applyFont="1" applyBorder="1" applyAlignment="1">
      <alignment horizontal="left" vertical="center"/>
    </xf>
    <xf numFmtId="171" fontId="28" fillId="0" borderId="10" xfId="62" applyFont="1" applyBorder="1" applyAlignment="1">
      <alignment vertical="center"/>
    </xf>
    <xf numFmtId="171" fontId="28" fillId="0" borderId="13" xfId="62" applyFont="1" applyBorder="1" applyAlignment="1">
      <alignment vertical="center"/>
    </xf>
    <xf numFmtId="0" fontId="28" fillId="0" borderId="42" xfId="0" applyFont="1" applyBorder="1" applyAlignment="1">
      <alignment horizontal="left" vertical="center"/>
    </xf>
    <xf numFmtId="0" fontId="28" fillId="0" borderId="43" xfId="0" applyFont="1" applyBorder="1" applyAlignment="1">
      <alignment horizontal="left" vertical="center"/>
    </xf>
    <xf numFmtId="0" fontId="28" fillId="0" borderId="44" xfId="0" applyFont="1" applyBorder="1" applyAlignment="1">
      <alignment horizontal="left" vertical="center"/>
    </xf>
    <xf numFmtId="0" fontId="7" fillId="34" borderId="31" xfId="0" applyFont="1" applyFill="1" applyBorder="1" applyAlignment="1">
      <alignment horizontal="center" vertical="center"/>
    </xf>
    <xf numFmtId="0" fontId="7" fillId="34" borderId="23" xfId="0" applyFont="1" applyFill="1" applyBorder="1" applyAlignment="1">
      <alignment horizontal="center" vertical="center"/>
    </xf>
    <xf numFmtId="0" fontId="7" fillId="34" borderId="17" xfId="0" applyFont="1" applyFill="1" applyBorder="1" applyAlignment="1">
      <alignment horizontal="center" vertical="center"/>
    </xf>
    <xf numFmtId="171" fontId="28" fillId="34" borderId="23" xfId="62" applyFont="1" applyFill="1" applyBorder="1" applyAlignment="1">
      <alignment vertical="center"/>
    </xf>
    <xf numFmtId="171" fontId="28" fillId="34" borderId="17" xfId="62" applyFont="1" applyFill="1" applyBorder="1" applyAlignment="1">
      <alignment vertical="center"/>
    </xf>
    <xf numFmtId="0" fontId="6" fillId="33" borderId="15"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45" xfId="0" applyFont="1" applyFill="1" applyBorder="1" applyAlignment="1">
      <alignment horizontal="center" vertical="center" wrapText="1"/>
    </xf>
    <xf numFmtId="0" fontId="27" fillId="0" borderId="40" xfId="0" applyFont="1" applyBorder="1" applyAlignment="1">
      <alignment horizontal="left" vertical="center" wrapText="1"/>
    </xf>
    <xf numFmtId="0" fontId="27" fillId="0" borderId="41" xfId="0" applyFont="1" applyBorder="1" applyAlignment="1">
      <alignment horizontal="left" vertical="center" wrapText="1"/>
    </xf>
    <xf numFmtId="0" fontId="27" fillId="0" borderId="16" xfId="0" applyFont="1" applyBorder="1" applyAlignment="1">
      <alignment horizontal="lef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8" xfId="0" applyFont="1" applyBorder="1" applyAlignment="1">
      <alignment horizontal="left" vertical="center" wrapText="1"/>
    </xf>
    <xf numFmtId="0" fontId="27" fillId="0" borderId="35" xfId="0" applyFont="1" applyBorder="1" applyAlignment="1">
      <alignment horizontal="center" wrapText="1"/>
    </xf>
    <xf numFmtId="0" fontId="27" fillId="0" borderId="25" xfId="0" applyFont="1" applyBorder="1" applyAlignment="1">
      <alignment horizontal="center" wrapText="1"/>
    </xf>
    <xf numFmtId="0" fontId="27" fillId="0" borderId="36" xfId="0" applyFont="1" applyBorder="1" applyAlignment="1">
      <alignment horizontal="center" wrapText="1"/>
    </xf>
    <xf numFmtId="0" fontId="27" fillId="0" borderId="27" xfId="0" applyFont="1" applyBorder="1" applyAlignment="1">
      <alignment horizontal="center" wrapText="1"/>
    </xf>
    <xf numFmtId="0" fontId="27" fillId="0" borderId="26" xfId="0" applyFont="1" applyBorder="1" applyAlignment="1">
      <alignment horizontal="center" wrapText="1"/>
    </xf>
    <xf numFmtId="0" fontId="27" fillId="0" borderId="34" xfId="0" applyFont="1" applyBorder="1" applyAlignment="1">
      <alignment horizontal="center" wrapText="1"/>
    </xf>
    <xf numFmtId="0" fontId="27" fillId="0" borderId="37" xfId="0" applyFont="1" applyBorder="1" applyAlignment="1">
      <alignment horizontal="center" wrapText="1"/>
    </xf>
    <xf numFmtId="0" fontId="27" fillId="0" borderId="38" xfId="0" applyFont="1" applyBorder="1" applyAlignment="1">
      <alignment horizontal="center" wrapText="1"/>
    </xf>
    <xf numFmtId="0" fontId="27" fillId="0" borderId="39" xfId="0" applyFont="1" applyBorder="1" applyAlignment="1">
      <alignment horizont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171" fontId="28" fillId="0" borderId="35" xfId="62" applyFont="1" applyBorder="1" applyAlignment="1">
      <alignment vertical="center"/>
    </xf>
    <xf numFmtId="171" fontId="28" fillId="0" borderId="25" xfId="62" applyFont="1" applyBorder="1" applyAlignment="1">
      <alignment vertical="center"/>
    </xf>
    <xf numFmtId="171" fontId="28" fillId="0" borderId="36" xfId="62" applyFont="1" applyBorder="1" applyAlignment="1">
      <alignment vertical="center"/>
    </xf>
    <xf numFmtId="0" fontId="6"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26" fillId="0" borderId="14" xfId="0" applyFont="1" applyBorder="1" applyAlignment="1">
      <alignment horizontal="left" vertical="center" textRotation="90" wrapText="1"/>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52"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9" xfId="0" applyFont="1" applyBorder="1" applyAlignment="1">
      <alignment horizontal="center" vertical="center" wrapText="1"/>
    </xf>
    <xf numFmtId="0" fontId="6" fillId="33" borderId="54" xfId="0" applyFont="1" applyFill="1" applyBorder="1" applyAlignment="1">
      <alignment horizontal="center" vertical="center" wrapText="1"/>
    </xf>
    <xf numFmtId="0" fontId="6" fillId="33" borderId="55"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13" xfId="0" applyFont="1" applyFill="1" applyBorder="1" applyAlignment="1">
      <alignment horizontal="center" vertical="center"/>
    </xf>
    <xf numFmtId="0" fontId="27" fillId="33" borderId="10" xfId="0" applyFont="1" applyFill="1" applyBorder="1" applyAlignment="1">
      <alignment horizontal="center" vertical="center" wrapText="1"/>
    </xf>
    <xf numFmtId="0" fontId="27" fillId="33" borderId="13" xfId="0" applyFont="1" applyFill="1" applyBorder="1" applyAlignment="1">
      <alignment horizontal="center" vertical="center" wrapText="1"/>
    </xf>
    <xf numFmtId="0" fontId="27" fillId="33" borderId="14" xfId="0" applyFont="1" applyFill="1" applyBorder="1" applyAlignment="1">
      <alignment horizontal="center" vertical="center" wrapText="1"/>
    </xf>
    <xf numFmtId="0" fontId="29" fillId="0" borderId="21" xfId="0" applyFont="1" applyBorder="1" applyAlignment="1">
      <alignment horizontal="center" vertical="center"/>
    </xf>
    <xf numFmtId="0" fontId="29" fillId="0" borderId="10" xfId="0" applyFont="1" applyBorder="1" applyAlignment="1">
      <alignment horizontal="center" vertical="center"/>
    </xf>
    <xf numFmtId="0" fontId="29" fillId="0" borderId="23" xfId="0" applyFont="1" applyBorder="1" applyAlignment="1">
      <alignment horizontal="center" vertical="center"/>
    </xf>
    <xf numFmtId="0" fontId="7" fillId="0" borderId="54" xfId="0" applyFont="1" applyBorder="1" applyAlignment="1">
      <alignment horizontal="left" vertical="center" wrapText="1"/>
    </xf>
    <xf numFmtId="0" fontId="7" fillId="0" borderId="21"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7" fillId="33" borderId="54"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55" xfId="0" applyFont="1" applyFill="1" applyBorder="1" applyAlignment="1">
      <alignment horizontal="center" vertical="center"/>
    </xf>
    <xf numFmtId="0" fontId="25" fillId="0" borderId="54" xfId="0" applyFont="1" applyBorder="1" applyAlignment="1">
      <alignment horizontal="center"/>
    </xf>
    <xf numFmtId="0" fontId="25" fillId="0" borderId="21" xfId="0" applyFont="1" applyBorder="1" applyAlignment="1">
      <alignment horizontal="center"/>
    </xf>
    <xf numFmtId="0" fontId="25" fillId="0" borderId="14" xfId="0" applyFont="1" applyBorder="1" applyAlignment="1">
      <alignment horizontal="center"/>
    </xf>
    <xf numFmtId="0" fontId="25" fillId="0" borderId="10" xfId="0" applyFont="1" applyBorder="1" applyAlignment="1">
      <alignment horizontal="center"/>
    </xf>
    <xf numFmtId="0" fontId="25" fillId="0" borderId="31" xfId="0" applyFont="1" applyBorder="1" applyAlignment="1">
      <alignment horizontal="center"/>
    </xf>
    <xf numFmtId="0" fontId="25" fillId="0" borderId="23" xfId="0" applyFont="1" applyBorder="1" applyAlignment="1">
      <alignment horizontal="center"/>
    </xf>
    <xf numFmtId="0" fontId="7" fillId="0" borderId="31" xfId="0" applyFont="1" applyBorder="1" applyAlignment="1">
      <alignment horizontal="left" vertical="center" wrapText="1"/>
    </xf>
    <xf numFmtId="0" fontId="7" fillId="0" borderId="23" xfId="0" applyFont="1" applyBorder="1" applyAlignment="1">
      <alignment horizontal="left" vertical="center" wrapText="1"/>
    </xf>
    <xf numFmtId="0" fontId="7" fillId="33" borderId="15" xfId="0" applyFont="1" applyFill="1" applyBorder="1" applyAlignment="1">
      <alignment horizontal="center" vertical="center"/>
    </xf>
    <xf numFmtId="0" fontId="7" fillId="33" borderId="28"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56"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53"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34" xfId="0" applyFont="1" applyFill="1" applyBorder="1" applyAlignment="1">
      <alignment horizontal="center" vertical="center"/>
    </xf>
    <xf numFmtId="0" fontId="25" fillId="0" borderId="15" xfId="0" applyFont="1" applyBorder="1" applyAlignment="1">
      <alignment horizontal="center"/>
    </xf>
    <xf numFmtId="0" fontId="25" fillId="0" borderId="28" xfId="0" applyFont="1" applyBorder="1" applyAlignment="1">
      <alignment horizontal="center"/>
    </xf>
    <xf numFmtId="0" fontId="25" fillId="0" borderId="56" xfId="0" applyFont="1" applyBorder="1" applyAlignment="1">
      <alignment horizontal="center"/>
    </xf>
    <xf numFmtId="0" fontId="25" fillId="0" borderId="0" xfId="0" applyFont="1" applyBorder="1" applyAlignment="1">
      <alignment horizontal="center"/>
    </xf>
    <xf numFmtId="0" fontId="25" fillId="0" borderId="47" xfId="0" applyFont="1" applyBorder="1" applyAlignment="1">
      <alignment horizontal="center"/>
    </xf>
    <xf numFmtId="0" fontId="25" fillId="0" borderId="38" xfId="0" applyFont="1" applyBorder="1" applyAlignment="1">
      <alignment horizontal="center"/>
    </xf>
    <xf numFmtId="0" fontId="6" fillId="33" borderId="5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0" xfId="0" applyFont="1" applyFill="1" applyBorder="1" applyAlignment="1">
      <alignment horizontal="center" vertical="center"/>
    </xf>
    <xf numFmtId="0" fontId="7" fillId="0" borderId="11" xfId="0" applyFont="1" applyBorder="1" applyAlignment="1">
      <alignment horizontal="left" vertical="center" wrapText="1"/>
    </xf>
    <xf numFmtId="0" fontId="7" fillId="0" borderId="57" xfId="0" applyFont="1" applyBorder="1" applyAlignment="1">
      <alignment horizontal="left" vertical="center" wrapText="1"/>
    </xf>
    <xf numFmtId="0" fontId="7" fillId="0" borderId="41" xfId="0" applyFont="1" applyBorder="1" applyAlignment="1">
      <alignment horizontal="left" vertical="center" wrapText="1"/>
    </xf>
    <xf numFmtId="0" fontId="7" fillId="0" borderId="58" xfId="0" applyFont="1" applyBorder="1" applyAlignment="1">
      <alignment horizontal="left" vertical="center" wrapText="1"/>
    </xf>
    <xf numFmtId="0" fontId="6" fillId="33" borderId="54" xfId="0" applyFont="1" applyFill="1" applyBorder="1" applyAlignment="1">
      <alignment horizontal="center" vertical="center"/>
    </xf>
    <xf numFmtId="0" fontId="6" fillId="33" borderId="59" xfId="0" applyFont="1" applyFill="1" applyBorder="1" applyAlignment="1">
      <alignment horizontal="center" vertical="center"/>
    </xf>
    <xf numFmtId="0" fontId="7" fillId="0" borderId="44" xfId="0" applyFont="1" applyBorder="1" applyAlignment="1">
      <alignment horizontal="left" vertical="center" wrapText="1"/>
    </xf>
    <xf numFmtId="0" fontId="6" fillId="33" borderId="60"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62" xfId="0" applyFont="1" applyFill="1" applyBorder="1" applyAlignment="1">
      <alignment horizontal="center" vertical="center" wrapText="1"/>
    </xf>
    <xf numFmtId="0" fontId="25" fillId="32" borderId="42" xfId="0" applyFont="1" applyFill="1" applyBorder="1" applyAlignment="1">
      <alignment horizontal="center" wrapText="1"/>
    </xf>
    <xf numFmtId="0" fontId="25" fillId="32" borderId="43" xfId="0" applyFont="1" applyFill="1" applyBorder="1" applyAlignment="1">
      <alignment horizontal="center" wrapText="1"/>
    </xf>
    <xf numFmtId="0" fontId="25" fillId="32" borderId="63" xfId="0" applyFont="1" applyFill="1" applyBorder="1" applyAlignment="1">
      <alignment horizontal="center" wrapText="1"/>
    </xf>
    <xf numFmtId="0" fontId="7" fillId="0" borderId="0"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14" xfId="0" applyFont="1" applyBorder="1" applyAlignment="1">
      <alignment horizontal="left" vertical="center"/>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54" xfId="0" applyFont="1" applyBorder="1" applyAlignment="1">
      <alignment horizontal="left" vertical="center"/>
    </xf>
    <xf numFmtId="0" fontId="7" fillId="0" borderId="59" xfId="0" applyFont="1" applyBorder="1" applyAlignment="1">
      <alignment horizontal="left" vertical="center"/>
    </xf>
    <xf numFmtId="0" fontId="7" fillId="0" borderId="21" xfId="0" applyFont="1" applyBorder="1" applyAlignment="1">
      <alignment horizontal="left" vertical="center"/>
    </xf>
    <xf numFmtId="0" fontId="25" fillId="0" borderId="45" xfId="0" applyFont="1" applyBorder="1" applyAlignment="1">
      <alignment horizontal="center"/>
    </xf>
    <xf numFmtId="0" fontId="25" fillId="0" borderId="64" xfId="0" applyFont="1" applyBorder="1" applyAlignment="1">
      <alignment horizontal="center"/>
    </xf>
    <xf numFmtId="0" fontId="25" fillId="0" borderId="48" xfId="0" applyFont="1" applyBorder="1" applyAlignment="1">
      <alignment horizont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65"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28" fillId="0" borderId="10" xfId="0" applyFont="1" applyFill="1" applyBorder="1" applyAlignment="1">
      <alignment horizontal="center" vertical="center" wrapText="1"/>
    </xf>
    <xf numFmtId="17" fontId="28" fillId="0" borderId="10" xfId="0" applyNumberFormat="1" applyFont="1" applyFill="1" applyBorder="1" applyAlignment="1">
      <alignment horizontal="center" vertical="center" wrapText="1"/>
    </xf>
    <xf numFmtId="0" fontId="29" fillId="0" borderId="32" xfId="0" applyFont="1" applyBorder="1" applyAlignment="1">
      <alignment horizontal="center" vertical="center"/>
    </xf>
    <xf numFmtId="0" fontId="29" fillId="0" borderId="28" xfId="0" applyFont="1" applyBorder="1" applyAlignment="1">
      <alignment horizontal="center" vertical="center"/>
    </xf>
    <xf numFmtId="0" fontId="29" fillId="0" borderId="45" xfId="0" applyFont="1" applyBorder="1" applyAlignment="1">
      <alignment horizontal="center" vertical="center"/>
    </xf>
    <xf numFmtId="0" fontId="29" fillId="0" borderId="52" xfId="0" applyFont="1" applyBorder="1" applyAlignment="1">
      <alignment horizontal="center" vertical="center"/>
    </xf>
    <xf numFmtId="0" fontId="29" fillId="0" borderId="0" xfId="0" applyFont="1" applyBorder="1" applyAlignment="1">
      <alignment horizontal="center" vertical="center"/>
    </xf>
    <xf numFmtId="0" fontId="29" fillId="0" borderId="64"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48" xfId="0" applyFont="1" applyBorder="1" applyAlignment="1">
      <alignment horizontal="center" vertical="center"/>
    </xf>
    <xf numFmtId="0" fontId="6" fillId="33" borderId="26" xfId="0" applyFont="1" applyFill="1" applyBorder="1" applyAlignment="1">
      <alignment horizontal="center" vertical="center" wrapText="1"/>
    </xf>
    <xf numFmtId="0" fontId="6" fillId="33" borderId="46"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29"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9" xfId="0" applyFont="1" applyBorder="1" applyAlignment="1">
      <alignment horizontal="center" vertical="center" wrapText="1"/>
    </xf>
    <xf numFmtId="0" fontId="6" fillId="33" borderId="66" xfId="0" applyFont="1" applyFill="1" applyBorder="1" applyAlignment="1">
      <alignment horizontal="center" vertical="center"/>
    </xf>
    <xf numFmtId="0" fontId="6" fillId="33" borderId="67" xfId="0" applyFont="1" applyFill="1" applyBorder="1" applyAlignment="1">
      <alignment horizontal="center" vertical="center"/>
    </xf>
    <xf numFmtId="0" fontId="6" fillId="33" borderId="68" xfId="0" applyFont="1" applyFill="1" applyBorder="1" applyAlignment="1">
      <alignment horizontal="center" vertical="center"/>
    </xf>
    <xf numFmtId="0" fontId="30" fillId="33" borderId="60" xfId="0" applyFont="1" applyFill="1" applyBorder="1" applyAlignment="1">
      <alignment horizontal="center" vertical="center" wrapText="1"/>
    </xf>
    <xf numFmtId="0" fontId="30" fillId="33" borderId="61" xfId="0" applyFont="1" applyFill="1" applyBorder="1" applyAlignment="1">
      <alignment horizontal="center" vertical="center" wrapText="1"/>
    </xf>
    <xf numFmtId="0" fontId="30" fillId="33" borderId="62" xfId="0" applyFont="1" applyFill="1" applyBorder="1" applyAlignment="1">
      <alignment horizontal="center" vertical="center" wrapText="1"/>
    </xf>
    <xf numFmtId="0" fontId="6" fillId="33" borderId="60" xfId="0" applyFont="1" applyFill="1" applyBorder="1" applyAlignment="1">
      <alignment horizontal="center" vertical="center"/>
    </xf>
    <xf numFmtId="0" fontId="6" fillId="33" borderId="61" xfId="0" applyFont="1" applyFill="1" applyBorder="1" applyAlignment="1">
      <alignment horizontal="center" vertical="center"/>
    </xf>
    <xf numFmtId="0" fontId="6" fillId="33" borderId="62" xfId="0" applyFont="1" applyFill="1" applyBorder="1" applyAlignment="1">
      <alignment horizontal="center" vertical="center"/>
    </xf>
    <xf numFmtId="0" fontId="6" fillId="33" borderId="22" xfId="0" applyFont="1" applyFill="1" applyBorder="1" applyAlignment="1">
      <alignment horizontal="center" vertical="center" wrapText="1"/>
    </xf>
    <xf numFmtId="0" fontId="6" fillId="33" borderId="19" xfId="0" applyFont="1" applyFill="1" applyBorder="1" applyAlignment="1">
      <alignment horizontal="center" vertical="center"/>
    </xf>
    <xf numFmtId="0" fontId="26" fillId="32" borderId="14" xfId="0" applyFont="1" applyFill="1" applyBorder="1" applyAlignment="1">
      <alignment horizontal="center" vertical="center" wrapText="1"/>
    </xf>
    <xf numFmtId="0" fontId="26" fillId="32" borderId="10" xfId="0" applyFont="1" applyFill="1" applyBorder="1" applyAlignment="1">
      <alignment horizontal="center" vertical="center" wrapText="1"/>
    </xf>
    <xf numFmtId="4" fontId="26" fillId="0" borderId="10" xfId="0" applyNumberFormat="1" applyFont="1" applyFill="1" applyBorder="1" applyAlignment="1">
      <alignment horizontal="right" vertical="center"/>
    </xf>
    <xf numFmtId="4" fontId="26" fillId="0" borderId="13" xfId="0" applyNumberFormat="1" applyFont="1" applyFill="1" applyBorder="1" applyAlignment="1">
      <alignment horizontal="right" vertical="center"/>
    </xf>
    <xf numFmtId="0" fontId="28" fillId="32" borderId="0" xfId="0" applyFont="1" applyFill="1" applyBorder="1" applyAlignment="1">
      <alignment horizontal="center"/>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7" fillId="0" borderId="35" xfId="0" applyFont="1" applyBorder="1" applyAlignment="1">
      <alignment horizontal="left" vertical="center" wrapText="1"/>
    </xf>
    <xf numFmtId="0" fontId="7" fillId="33" borderId="54"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29" fillId="0" borderId="2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58" xfId="0" applyFont="1" applyBorder="1" applyAlignment="1">
      <alignment horizontal="center" vertical="center" wrapText="1"/>
    </xf>
    <xf numFmtId="0" fontId="29" fillId="0" borderId="55"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8" xfId="0" applyFont="1" applyBorder="1" applyAlignment="1">
      <alignment horizontal="center" vertical="center" wrapText="1"/>
    </xf>
    <xf numFmtId="0" fontId="25" fillId="0" borderId="57" xfId="0" applyFont="1" applyBorder="1" applyAlignment="1">
      <alignment horizontal="center"/>
    </xf>
    <xf numFmtId="0" fontId="25" fillId="0" borderId="58" xfId="0" applyFont="1" applyBorder="1" applyAlignment="1">
      <alignment horizontal="center"/>
    </xf>
    <xf numFmtId="0" fontId="7" fillId="0" borderId="69" xfId="0" applyFont="1" applyBorder="1" applyAlignment="1">
      <alignment horizontal="left" vertical="center"/>
    </xf>
    <xf numFmtId="0" fontId="7" fillId="32" borderId="31" xfId="0" applyFont="1" applyFill="1" applyBorder="1" applyAlignment="1">
      <alignment horizontal="center"/>
    </xf>
    <xf numFmtId="0" fontId="7" fillId="32" borderId="23" xfId="0" applyFont="1" applyFill="1" applyBorder="1" applyAlignment="1">
      <alignment horizontal="center"/>
    </xf>
    <xf numFmtId="171" fontId="7" fillId="34" borderId="65" xfId="62" applyFont="1" applyFill="1" applyBorder="1" applyAlignment="1">
      <alignment horizontal="center" vertical="center"/>
    </xf>
    <xf numFmtId="171" fontId="7" fillId="34" borderId="63" xfId="62" applyFont="1" applyFill="1" applyBorder="1" applyAlignment="1">
      <alignment horizontal="center" vertical="center"/>
    </xf>
    <xf numFmtId="0" fontId="6" fillId="33" borderId="16"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4" xfId="0" applyFont="1" applyFill="1" applyBorder="1" applyAlignment="1">
      <alignment horizontal="center" vertical="center"/>
    </xf>
    <xf numFmtId="0" fontId="25" fillId="32" borderId="31" xfId="0" applyFont="1" applyFill="1" applyBorder="1" applyAlignment="1">
      <alignment horizontal="center" wrapText="1"/>
    </xf>
    <xf numFmtId="0" fontId="25" fillId="32" borderId="44" xfId="0" applyFont="1" applyFill="1" applyBorder="1" applyAlignment="1">
      <alignment horizontal="center" wrapText="1"/>
    </xf>
    <xf numFmtId="0" fontId="25" fillId="32" borderId="23" xfId="0" applyFont="1" applyFill="1" applyBorder="1" applyAlignment="1">
      <alignment horizontal="center" wrapText="1"/>
    </xf>
    <xf numFmtId="0" fontId="25" fillId="32" borderId="17" xfId="0" applyFont="1" applyFill="1" applyBorder="1" applyAlignment="1">
      <alignment horizontal="center" wrapText="1"/>
    </xf>
    <xf numFmtId="0" fontId="7" fillId="0" borderId="60"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55"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48" xfId="0" applyFont="1" applyBorder="1" applyAlignment="1">
      <alignment horizontal="center" vertical="center" wrapText="1"/>
    </xf>
    <xf numFmtId="0" fontId="7" fillId="0" borderId="15" xfId="0" applyFont="1" applyBorder="1" applyAlignment="1">
      <alignment horizontal="left" vertical="center" wrapText="1"/>
    </xf>
    <xf numFmtId="0" fontId="7" fillId="0" borderId="28" xfId="0" applyFont="1" applyBorder="1" applyAlignment="1">
      <alignment horizontal="left" vertical="center" wrapText="1"/>
    </xf>
    <xf numFmtId="0" fontId="7" fillId="0" borderId="45" xfId="0" applyFont="1" applyBorder="1" applyAlignment="1">
      <alignment horizontal="left" vertical="center" wrapText="1"/>
    </xf>
    <xf numFmtId="0" fontId="7" fillId="0" borderId="16" xfId="0" applyFont="1" applyBorder="1" applyAlignment="1">
      <alignment horizontal="left" vertical="center" wrapText="1"/>
    </xf>
    <xf numFmtId="0" fontId="7" fillId="0" borderId="26" xfId="0" applyFont="1" applyBorder="1" applyAlignment="1">
      <alignment horizontal="left" vertical="center" wrapText="1"/>
    </xf>
    <xf numFmtId="0" fontId="7" fillId="0" borderId="46" xfId="0" applyFont="1" applyBorder="1" applyAlignment="1">
      <alignment horizontal="left" vertical="center" wrapText="1"/>
    </xf>
    <xf numFmtId="0" fontId="7" fillId="0" borderId="40" xfId="0" applyFont="1" applyBorder="1" applyAlignment="1">
      <alignment horizontal="left" vertical="center" wrapText="1"/>
    </xf>
    <xf numFmtId="0" fontId="7" fillId="0" borderId="25" xfId="0" applyFont="1" applyBorder="1" applyAlignment="1">
      <alignment horizontal="left" vertical="center" wrapText="1"/>
    </xf>
    <xf numFmtId="0" fontId="7" fillId="0" borderId="47" xfId="0" applyFont="1" applyBorder="1" applyAlignment="1">
      <alignment horizontal="left" vertical="center" wrapText="1"/>
    </xf>
    <xf numFmtId="0" fontId="7" fillId="0" borderId="38" xfId="0" applyFont="1" applyBorder="1" applyAlignment="1">
      <alignment horizontal="left" vertical="center" wrapText="1"/>
    </xf>
    <xf numFmtId="0" fontId="7" fillId="0" borderId="48" xfId="0" applyFont="1" applyBorder="1" applyAlignment="1">
      <alignment horizontal="left" vertical="center" wrapText="1"/>
    </xf>
    <xf numFmtId="0" fontId="7" fillId="0" borderId="5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27" fillId="0" borderId="41" xfId="0" applyFont="1" applyBorder="1" applyAlignment="1">
      <alignment horizontal="center" vertical="center"/>
    </xf>
    <xf numFmtId="202" fontId="26" fillId="0" borderId="58" xfId="0" applyNumberFormat="1" applyFont="1" applyBorder="1" applyAlignment="1">
      <alignment vertical="center"/>
    </xf>
    <xf numFmtId="0" fontId="26" fillId="0" borderId="58" xfId="0" applyFont="1" applyBorder="1" applyAlignment="1">
      <alignment vertical="center"/>
    </xf>
    <xf numFmtId="14" fontId="26" fillId="0" borderId="58" xfId="0" applyNumberFormat="1" applyFont="1" applyBorder="1" applyAlignment="1">
      <alignment horizontal="center" vertical="center" wrapText="1"/>
    </xf>
    <xf numFmtId="20" fontId="26" fillId="0" borderId="58" xfId="0" applyNumberFormat="1" applyFont="1" applyBorder="1" applyAlignment="1">
      <alignment horizontal="center" vertical="center" wrapText="1"/>
    </xf>
    <xf numFmtId="171" fontId="26" fillId="0" borderId="18" xfId="63" applyFont="1" applyBorder="1" applyAlignment="1">
      <alignment vertical="center"/>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 name="Vírgula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323850</xdr:colOff>
      <xdr:row>0</xdr:row>
      <xdr:rowOff>19050</xdr:rowOff>
    </xdr:from>
    <xdr:to>
      <xdr:col>2</xdr:col>
      <xdr:colOff>590550</xdr:colOff>
      <xdr:row>2</xdr:row>
      <xdr:rowOff>57150</xdr:rowOff>
    </xdr:to>
    <xdr:pic>
      <xdr:nvPicPr>
        <xdr:cNvPr id="1" name="Imagem 2" descr="Logomarca da Fapemig"/>
        <xdr:cNvPicPr preferRelativeResize="1">
          <a:picLocks noChangeAspect="1"/>
        </xdr:cNvPicPr>
      </xdr:nvPicPr>
      <xdr:blipFill>
        <a:blip r:embed="rId1"/>
        <a:stretch>
          <a:fillRect/>
        </a:stretch>
      </xdr:blipFill>
      <xdr:spPr>
        <a:xfrm>
          <a:off x="485775" y="19050"/>
          <a:ext cx="8763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48</xdr:row>
      <xdr:rowOff>152400</xdr:rowOff>
    </xdr:from>
    <xdr:to>
      <xdr:col>3</xdr:col>
      <xdr:colOff>409575</xdr:colOff>
      <xdr:row>48</xdr:row>
      <xdr:rowOff>152400</xdr:rowOff>
    </xdr:to>
    <xdr:sp>
      <xdr:nvSpPr>
        <xdr:cNvPr id="2" name="Conector reto 2"/>
        <xdr:cNvSpPr>
          <a:spLocks/>
        </xdr:cNvSpPr>
      </xdr:nvSpPr>
      <xdr:spPr>
        <a:xfrm>
          <a:off x="1495425" y="105537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4076700" y="105727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400050</xdr:colOff>
      <xdr:row>48</xdr:row>
      <xdr:rowOff>142875</xdr:rowOff>
    </xdr:from>
    <xdr:to>
      <xdr:col>12</xdr:col>
      <xdr:colOff>600075</xdr:colOff>
      <xdr:row>48</xdr:row>
      <xdr:rowOff>142875</xdr:rowOff>
    </xdr:to>
    <xdr:sp>
      <xdr:nvSpPr>
        <xdr:cNvPr id="4" name="Conector reto 4"/>
        <xdr:cNvSpPr>
          <a:spLocks/>
        </xdr:cNvSpPr>
      </xdr:nvSpPr>
      <xdr:spPr>
        <a:xfrm>
          <a:off x="7743825" y="105441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848850" y="106013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49</xdr:row>
      <xdr:rowOff>152400</xdr:rowOff>
    </xdr:from>
    <xdr:to>
      <xdr:col>4</xdr:col>
      <xdr:colOff>409575</xdr:colOff>
      <xdr:row>49</xdr:row>
      <xdr:rowOff>152400</xdr:rowOff>
    </xdr:to>
    <xdr:sp>
      <xdr:nvSpPr>
        <xdr:cNvPr id="2" name="Conector reto 2"/>
        <xdr:cNvSpPr>
          <a:spLocks/>
        </xdr:cNvSpPr>
      </xdr:nvSpPr>
      <xdr:spPr>
        <a:xfrm>
          <a:off x="1495425" y="10772775"/>
          <a:ext cx="1943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50</xdr:row>
      <xdr:rowOff>9525</xdr:rowOff>
    </xdr:from>
    <xdr:to>
      <xdr:col>5</xdr:col>
      <xdr:colOff>1419225</xdr:colOff>
      <xdr:row>50</xdr:row>
      <xdr:rowOff>9525</xdr:rowOff>
    </xdr:to>
    <xdr:sp>
      <xdr:nvSpPr>
        <xdr:cNvPr id="3" name="Conector reto 3"/>
        <xdr:cNvSpPr>
          <a:spLocks/>
        </xdr:cNvSpPr>
      </xdr:nvSpPr>
      <xdr:spPr>
        <a:xfrm>
          <a:off x="4076700" y="107918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49</xdr:row>
      <xdr:rowOff>142875</xdr:rowOff>
    </xdr:from>
    <xdr:to>
      <xdr:col>12</xdr:col>
      <xdr:colOff>600075</xdr:colOff>
      <xdr:row>49</xdr:row>
      <xdr:rowOff>142875</xdr:rowOff>
    </xdr:to>
    <xdr:sp>
      <xdr:nvSpPr>
        <xdr:cNvPr id="4" name="Conector reto 4"/>
        <xdr:cNvSpPr>
          <a:spLocks/>
        </xdr:cNvSpPr>
      </xdr:nvSpPr>
      <xdr:spPr>
        <a:xfrm>
          <a:off x="8448675" y="107632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50</xdr:row>
      <xdr:rowOff>38100</xdr:rowOff>
    </xdr:from>
    <xdr:to>
      <xdr:col>15</xdr:col>
      <xdr:colOff>381000</xdr:colOff>
      <xdr:row>50</xdr:row>
      <xdr:rowOff>38100</xdr:rowOff>
    </xdr:to>
    <xdr:sp>
      <xdr:nvSpPr>
        <xdr:cNvPr id="5" name="Conector reto 5"/>
        <xdr:cNvSpPr>
          <a:spLocks/>
        </xdr:cNvSpPr>
      </xdr:nvSpPr>
      <xdr:spPr>
        <a:xfrm>
          <a:off x="10591800" y="108204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48</xdr:row>
      <xdr:rowOff>152400</xdr:rowOff>
    </xdr:from>
    <xdr:to>
      <xdr:col>3</xdr:col>
      <xdr:colOff>409575</xdr:colOff>
      <xdr:row>48</xdr:row>
      <xdr:rowOff>152400</xdr:rowOff>
    </xdr:to>
    <xdr:sp>
      <xdr:nvSpPr>
        <xdr:cNvPr id="6" name="Conector reto 2"/>
        <xdr:cNvSpPr>
          <a:spLocks/>
        </xdr:cNvSpPr>
      </xdr:nvSpPr>
      <xdr:spPr>
        <a:xfrm>
          <a:off x="1495425" y="106108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48</xdr:row>
      <xdr:rowOff>152400</xdr:rowOff>
    </xdr:from>
    <xdr:to>
      <xdr:col>3</xdr:col>
      <xdr:colOff>409575</xdr:colOff>
      <xdr:row>48</xdr:row>
      <xdr:rowOff>152400</xdr:rowOff>
    </xdr:to>
    <xdr:sp>
      <xdr:nvSpPr>
        <xdr:cNvPr id="2" name="Conector reto 2"/>
        <xdr:cNvSpPr>
          <a:spLocks/>
        </xdr:cNvSpPr>
      </xdr:nvSpPr>
      <xdr:spPr>
        <a:xfrm>
          <a:off x="1495425" y="107061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4048125" y="107251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419100</xdr:colOff>
      <xdr:row>48</xdr:row>
      <xdr:rowOff>142875</xdr:rowOff>
    </xdr:from>
    <xdr:to>
      <xdr:col>12</xdr:col>
      <xdr:colOff>600075</xdr:colOff>
      <xdr:row>48</xdr:row>
      <xdr:rowOff>142875</xdr:rowOff>
    </xdr:to>
    <xdr:sp>
      <xdr:nvSpPr>
        <xdr:cNvPr id="4" name="Conector reto 4"/>
        <xdr:cNvSpPr>
          <a:spLocks/>
        </xdr:cNvSpPr>
      </xdr:nvSpPr>
      <xdr:spPr>
        <a:xfrm>
          <a:off x="7667625" y="106965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772650" y="107537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49</xdr:row>
      <xdr:rowOff>152400</xdr:rowOff>
    </xdr:from>
    <xdr:to>
      <xdr:col>3</xdr:col>
      <xdr:colOff>409575</xdr:colOff>
      <xdr:row>49</xdr:row>
      <xdr:rowOff>152400</xdr:rowOff>
    </xdr:to>
    <xdr:sp>
      <xdr:nvSpPr>
        <xdr:cNvPr id="2" name="Conector reto 2"/>
        <xdr:cNvSpPr>
          <a:spLocks/>
        </xdr:cNvSpPr>
      </xdr:nvSpPr>
      <xdr:spPr>
        <a:xfrm>
          <a:off x="1495425" y="108013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50</xdr:row>
      <xdr:rowOff>9525</xdr:rowOff>
    </xdr:from>
    <xdr:to>
      <xdr:col>5</xdr:col>
      <xdr:colOff>1419225</xdr:colOff>
      <xdr:row>50</xdr:row>
      <xdr:rowOff>9525</xdr:rowOff>
    </xdr:to>
    <xdr:sp>
      <xdr:nvSpPr>
        <xdr:cNvPr id="3" name="Conector reto 3"/>
        <xdr:cNvSpPr>
          <a:spLocks/>
        </xdr:cNvSpPr>
      </xdr:nvSpPr>
      <xdr:spPr>
        <a:xfrm>
          <a:off x="4057650" y="1082040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476250</xdr:colOff>
      <xdr:row>49</xdr:row>
      <xdr:rowOff>142875</xdr:rowOff>
    </xdr:from>
    <xdr:to>
      <xdr:col>12</xdr:col>
      <xdr:colOff>600075</xdr:colOff>
      <xdr:row>49</xdr:row>
      <xdr:rowOff>142875</xdr:rowOff>
    </xdr:to>
    <xdr:sp>
      <xdr:nvSpPr>
        <xdr:cNvPr id="4" name="Conector reto 4"/>
        <xdr:cNvSpPr>
          <a:spLocks/>
        </xdr:cNvSpPr>
      </xdr:nvSpPr>
      <xdr:spPr>
        <a:xfrm>
          <a:off x="7734300" y="1079182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50</xdr:row>
      <xdr:rowOff>38100</xdr:rowOff>
    </xdr:from>
    <xdr:to>
      <xdr:col>15</xdr:col>
      <xdr:colOff>381000</xdr:colOff>
      <xdr:row>50</xdr:row>
      <xdr:rowOff>38100</xdr:rowOff>
    </xdr:to>
    <xdr:sp>
      <xdr:nvSpPr>
        <xdr:cNvPr id="5" name="Conector reto 5"/>
        <xdr:cNvSpPr>
          <a:spLocks/>
        </xdr:cNvSpPr>
      </xdr:nvSpPr>
      <xdr:spPr>
        <a:xfrm>
          <a:off x="9839325" y="1084897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161925</xdr:colOff>
      <xdr:row>2</xdr:row>
      <xdr:rowOff>200025</xdr:rowOff>
    </xdr:to>
    <xdr:pic>
      <xdr:nvPicPr>
        <xdr:cNvPr id="1" name="Imagem 2"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19050</xdr:colOff>
      <xdr:row>2</xdr:row>
      <xdr:rowOff>228600</xdr:rowOff>
    </xdr:to>
    <xdr:pic>
      <xdr:nvPicPr>
        <xdr:cNvPr id="1" name="Imagem 2" descr="Logomarca da Fapemig"/>
        <xdr:cNvPicPr preferRelativeResize="1">
          <a:picLocks noChangeAspect="1"/>
        </xdr:cNvPicPr>
      </xdr:nvPicPr>
      <xdr:blipFill>
        <a:blip r:embed="rId1"/>
        <a:stretch>
          <a:fillRect/>
        </a:stretch>
      </xdr:blipFill>
      <xdr:spPr>
        <a:xfrm>
          <a:off x="114300" y="47625"/>
          <a:ext cx="13239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57150</xdr:rowOff>
    </xdr:from>
    <xdr:to>
      <xdr:col>2</xdr:col>
      <xdr:colOff>304800</xdr:colOff>
      <xdr:row>2</xdr:row>
      <xdr:rowOff>219075</xdr:rowOff>
    </xdr:to>
    <xdr:pic>
      <xdr:nvPicPr>
        <xdr:cNvPr id="1" name="Imagem 2" descr="Logomarca da Fapemig"/>
        <xdr:cNvPicPr preferRelativeResize="1">
          <a:picLocks noChangeAspect="1"/>
        </xdr:cNvPicPr>
      </xdr:nvPicPr>
      <xdr:blipFill>
        <a:blip r:embed="rId1"/>
        <a:stretch>
          <a:fillRect/>
        </a:stretch>
      </xdr:blipFill>
      <xdr:spPr>
        <a:xfrm>
          <a:off x="219075" y="57150"/>
          <a:ext cx="1143000" cy="485775"/>
        </a:xfrm>
        <a:prstGeom prst="rect">
          <a:avLst/>
        </a:prstGeom>
        <a:noFill/>
        <a:ln w="9525" cmpd="sng">
          <a:noFill/>
        </a:ln>
      </xdr:spPr>
    </xdr:pic>
    <xdr:clientData/>
  </xdr:twoCellAnchor>
  <xdr:twoCellAnchor>
    <xdr:from>
      <xdr:col>2</xdr:col>
      <xdr:colOff>0</xdr:colOff>
      <xdr:row>50</xdr:row>
      <xdr:rowOff>152400</xdr:rowOff>
    </xdr:from>
    <xdr:to>
      <xdr:col>3</xdr:col>
      <xdr:colOff>0</xdr:colOff>
      <xdr:row>50</xdr:row>
      <xdr:rowOff>152400</xdr:rowOff>
    </xdr:to>
    <xdr:sp>
      <xdr:nvSpPr>
        <xdr:cNvPr id="2" name="Conector reto 7"/>
        <xdr:cNvSpPr>
          <a:spLocks/>
        </xdr:cNvSpPr>
      </xdr:nvSpPr>
      <xdr:spPr>
        <a:xfrm>
          <a:off x="1057275" y="11191875"/>
          <a:ext cx="609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200025</xdr:colOff>
      <xdr:row>51</xdr:row>
      <xdr:rowOff>9525</xdr:rowOff>
    </xdr:from>
    <xdr:to>
      <xdr:col>3</xdr:col>
      <xdr:colOff>1419225</xdr:colOff>
      <xdr:row>51</xdr:row>
      <xdr:rowOff>9525</xdr:rowOff>
    </xdr:to>
    <xdr:sp>
      <xdr:nvSpPr>
        <xdr:cNvPr id="3" name="Conector reto 8"/>
        <xdr:cNvSpPr>
          <a:spLocks/>
        </xdr:cNvSpPr>
      </xdr:nvSpPr>
      <xdr:spPr>
        <a:xfrm>
          <a:off x="1866900" y="112109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50</xdr:row>
      <xdr:rowOff>142875</xdr:rowOff>
    </xdr:from>
    <xdr:to>
      <xdr:col>13</xdr:col>
      <xdr:colOff>600075</xdr:colOff>
      <xdr:row>50</xdr:row>
      <xdr:rowOff>142875</xdr:rowOff>
    </xdr:to>
    <xdr:sp>
      <xdr:nvSpPr>
        <xdr:cNvPr id="4" name="Conector reto 9"/>
        <xdr:cNvSpPr>
          <a:spLocks/>
        </xdr:cNvSpPr>
      </xdr:nvSpPr>
      <xdr:spPr>
        <a:xfrm>
          <a:off x="7677150" y="11182350"/>
          <a:ext cx="2714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390525</xdr:colOff>
      <xdr:row>51</xdr:row>
      <xdr:rowOff>38100</xdr:rowOff>
    </xdr:from>
    <xdr:to>
      <xdr:col>16</xdr:col>
      <xdr:colOff>381000</xdr:colOff>
      <xdr:row>51</xdr:row>
      <xdr:rowOff>38100</xdr:rowOff>
    </xdr:to>
    <xdr:sp>
      <xdr:nvSpPr>
        <xdr:cNvPr id="5" name="Conector reto 10"/>
        <xdr:cNvSpPr>
          <a:spLocks/>
        </xdr:cNvSpPr>
      </xdr:nvSpPr>
      <xdr:spPr>
        <a:xfrm>
          <a:off x="10972800" y="112395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171450</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876300</xdr:colOff>
      <xdr:row>49</xdr:row>
      <xdr:rowOff>152400</xdr:rowOff>
    </xdr:from>
    <xdr:to>
      <xdr:col>3</xdr:col>
      <xdr:colOff>409575</xdr:colOff>
      <xdr:row>49</xdr:row>
      <xdr:rowOff>152400</xdr:rowOff>
    </xdr:to>
    <xdr:sp>
      <xdr:nvSpPr>
        <xdr:cNvPr id="2" name="Conector reto 2"/>
        <xdr:cNvSpPr>
          <a:spLocks/>
        </xdr:cNvSpPr>
      </xdr:nvSpPr>
      <xdr:spPr>
        <a:xfrm>
          <a:off x="1419225" y="1090612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542925</xdr:colOff>
      <xdr:row>49</xdr:row>
      <xdr:rowOff>142875</xdr:rowOff>
    </xdr:from>
    <xdr:to>
      <xdr:col>10</xdr:col>
      <xdr:colOff>600075</xdr:colOff>
      <xdr:row>49</xdr:row>
      <xdr:rowOff>142875</xdr:rowOff>
    </xdr:to>
    <xdr:sp>
      <xdr:nvSpPr>
        <xdr:cNvPr id="3" name="Conector reto 4"/>
        <xdr:cNvSpPr>
          <a:spLocks/>
        </xdr:cNvSpPr>
      </xdr:nvSpPr>
      <xdr:spPr>
        <a:xfrm>
          <a:off x="7600950" y="1089660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390525</xdr:colOff>
      <xdr:row>50</xdr:row>
      <xdr:rowOff>38100</xdr:rowOff>
    </xdr:from>
    <xdr:to>
      <xdr:col>13</xdr:col>
      <xdr:colOff>381000</xdr:colOff>
      <xdr:row>50</xdr:row>
      <xdr:rowOff>38100</xdr:rowOff>
    </xdr:to>
    <xdr:sp>
      <xdr:nvSpPr>
        <xdr:cNvPr id="4" name="Conector reto 5"/>
        <xdr:cNvSpPr>
          <a:spLocks/>
        </xdr:cNvSpPr>
      </xdr:nvSpPr>
      <xdr:spPr>
        <a:xfrm>
          <a:off x="9677400" y="109537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171450</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876300</xdr:colOff>
      <xdr:row>48</xdr:row>
      <xdr:rowOff>152400</xdr:rowOff>
    </xdr:from>
    <xdr:to>
      <xdr:col>4</xdr:col>
      <xdr:colOff>409575</xdr:colOff>
      <xdr:row>48</xdr:row>
      <xdr:rowOff>152400</xdr:rowOff>
    </xdr:to>
    <xdr:sp>
      <xdr:nvSpPr>
        <xdr:cNvPr id="2" name="Conector reto 2"/>
        <xdr:cNvSpPr>
          <a:spLocks/>
        </xdr:cNvSpPr>
      </xdr:nvSpPr>
      <xdr:spPr>
        <a:xfrm>
          <a:off x="1419225" y="10487025"/>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3724275" y="1050607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48</xdr:row>
      <xdr:rowOff>142875</xdr:rowOff>
    </xdr:from>
    <xdr:to>
      <xdr:col>12</xdr:col>
      <xdr:colOff>600075</xdr:colOff>
      <xdr:row>48</xdr:row>
      <xdr:rowOff>142875</xdr:rowOff>
    </xdr:to>
    <xdr:sp>
      <xdr:nvSpPr>
        <xdr:cNvPr id="4" name="Conector reto 4"/>
        <xdr:cNvSpPr>
          <a:spLocks/>
        </xdr:cNvSpPr>
      </xdr:nvSpPr>
      <xdr:spPr>
        <a:xfrm>
          <a:off x="7981950" y="10477500"/>
          <a:ext cx="628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544050" y="105346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219075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828675</xdr:colOff>
      <xdr:row>49</xdr:row>
      <xdr:rowOff>152400</xdr:rowOff>
    </xdr:from>
    <xdr:to>
      <xdr:col>3</xdr:col>
      <xdr:colOff>409575</xdr:colOff>
      <xdr:row>49</xdr:row>
      <xdr:rowOff>152400</xdr:rowOff>
    </xdr:to>
    <xdr:sp>
      <xdr:nvSpPr>
        <xdr:cNvPr id="2" name="Conector reto 2"/>
        <xdr:cNvSpPr>
          <a:spLocks/>
        </xdr:cNvSpPr>
      </xdr:nvSpPr>
      <xdr:spPr>
        <a:xfrm>
          <a:off x="1371600" y="10744200"/>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50</xdr:row>
      <xdr:rowOff>9525</xdr:rowOff>
    </xdr:from>
    <xdr:to>
      <xdr:col>5</xdr:col>
      <xdr:colOff>1419225</xdr:colOff>
      <xdr:row>50</xdr:row>
      <xdr:rowOff>9525</xdr:rowOff>
    </xdr:to>
    <xdr:sp>
      <xdr:nvSpPr>
        <xdr:cNvPr id="3" name="Conector reto 3"/>
        <xdr:cNvSpPr>
          <a:spLocks/>
        </xdr:cNvSpPr>
      </xdr:nvSpPr>
      <xdr:spPr>
        <a:xfrm>
          <a:off x="3581400" y="107632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476250</xdr:colOff>
      <xdr:row>49</xdr:row>
      <xdr:rowOff>142875</xdr:rowOff>
    </xdr:from>
    <xdr:to>
      <xdr:col>12</xdr:col>
      <xdr:colOff>600075</xdr:colOff>
      <xdr:row>49</xdr:row>
      <xdr:rowOff>142875</xdr:rowOff>
    </xdr:to>
    <xdr:sp>
      <xdr:nvSpPr>
        <xdr:cNvPr id="4" name="Conector reto 4"/>
        <xdr:cNvSpPr>
          <a:spLocks/>
        </xdr:cNvSpPr>
      </xdr:nvSpPr>
      <xdr:spPr>
        <a:xfrm>
          <a:off x="7762875" y="107346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50</xdr:row>
      <xdr:rowOff>38100</xdr:rowOff>
    </xdr:from>
    <xdr:to>
      <xdr:col>15</xdr:col>
      <xdr:colOff>381000</xdr:colOff>
      <xdr:row>50</xdr:row>
      <xdr:rowOff>38100</xdr:rowOff>
    </xdr:to>
    <xdr:sp>
      <xdr:nvSpPr>
        <xdr:cNvPr id="5" name="Conector reto 5"/>
        <xdr:cNvSpPr>
          <a:spLocks/>
        </xdr:cNvSpPr>
      </xdr:nvSpPr>
      <xdr:spPr>
        <a:xfrm>
          <a:off x="9629775" y="107918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361950</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685800</xdr:colOff>
      <xdr:row>50</xdr:row>
      <xdr:rowOff>152400</xdr:rowOff>
    </xdr:from>
    <xdr:to>
      <xdr:col>4</xdr:col>
      <xdr:colOff>409575</xdr:colOff>
      <xdr:row>50</xdr:row>
      <xdr:rowOff>152400</xdr:rowOff>
    </xdr:to>
    <xdr:sp>
      <xdr:nvSpPr>
        <xdr:cNvPr id="2" name="Conector reto 2"/>
        <xdr:cNvSpPr>
          <a:spLocks/>
        </xdr:cNvSpPr>
      </xdr:nvSpPr>
      <xdr:spPr>
        <a:xfrm>
          <a:off x="1228725" y="10734675"/>
          <a:ext cx="1781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51</xdr:row>
      <xdr:rowOff>9525</xdr:rowOff>
    </xdr:from>
    <xdr:to>
      <xdr:col>5</xdr:col>
      <xdr:colOff>1419225</xdr:colOff>
      <xdr:row>51</xdr:row>
      <xdr:rowOff>9525</xdr:rowOff>
    </xdr:to>
    <xdr:sp>
      <xdr:nvSpPr>
        <xdr:cNvPr id="3" name="Conector reto 3"/>
        <xdr:cNvSpPr>
          <a:spLocks/>
        </xdr:cNvSpPr>
      </xdr:nvSpPr>
      <xdr:spPr>
        <a:xfrm>
          <a:off x="3486150" y="107537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285750</xdr:colOff>
      <xdr:row>50</xdr:row>
      <xdr:rowOff>142875</xdr:rowOff>
    </xdr:from>
    <xdr:to>
      <xdr:col>12</xdr:col>
      <xdr:colOff>600075</xdr:colOff>
      <xdr:row>50</xdr:row>
      <xdr:rowOff>142875</xdr:rowOff>
    </xdr:to>
    <xdr:sp>
      <xdr:nvSpPr>
        <xdr:cNvPr id="4" name="Conector reto 4"/>
        <xdr:cNvSpPr>
          <a:spLocks/>
        </xdr:cNvSpPr>
      </xdr:nvSpPr>
      <xdr:spPr>
        <a:xfrm>
          <a:off x="8124825" y="10725150"/>
          <a:ext cx="914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51</xdr:row>
      <xdr:rowOff>38100</xdr:rowOff>
    </xdr:from>
    <xdr:to>
      <xdr:col>15</xdr:col>
      <xdr:colOff>381000</xdr:colOff>
      <xdr:row>51</xdr:row>
      <xdr:rowOff>38100</xdr:rowOff>
    </xdr:to>
    <xdr:sp>
      <xdr:nvSpPr>
        <xdr:cNvPr id="5" name="Conector reto 5"/>
        <xdr:cNvSpPr>
          <a:spLocks/>
        </xdr:cNvSpPr>
      </xdr:nvSpPr>
      <xdr:spPr>
        <a:xfrm>
          <a:off x="9810750" y="107823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49</xdr:row>
      <xdr:rowOff>152400</xdr:rowOff>
    </xdr:from>
    <xdr:to>
      <xdr:col>3</xdr:col>
      <xdr:colOff>0</xdr:colOff>
      <xdr:row>49</xdr:row>
      <xdr:rowOff>152400</xdr:rowOff>
    </xdr:to>
    <xdr:sp>
      <xdr:nvSpPr>
        <xdr:cNvPr id="2" name="Conector reto 2"/>
        <xdr:cNvSpPr>
          <a:spLocks/>
        </xdr:cNvSpPr>
      </xdr:nvSpPr>
      <xdr:spPr>
        <a:xfrm>
          <a:off x="1495425" y="10868025"/>
          <a:ext cx="80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200025</xdr:colOff>
      <xdr:row>50</xdr:row>
      <xdr:rowOff>9525</xdr:rowOff>
    </xdr:from>
    <xdr:to>
      <xdr:col>3</xdr:col>
      <xdr:colOff>1419225</xdr:colOff>
      <xdr:row>50</xdr:row>
      <xdr:rowOff>9525</xdr:rowOff>
    </xdr:to>
    <xdr:sp>
      <xdr:nvSpPr>
        <xdr:cNvPr id="3" name="Conector reto 3"/>
        <xdr:cNvSpPr>
          <a:spLocks/>
        </xdr:cNvSpPr>
      </xdr:nvSpPr>
      <xdr:spPr>
        <a:xfrm>
          <a:off x="2495550" y="1088707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600075</xdr:colOff>
      <xdr:row>49</xdr:row>
      <xdr:rowOff>142875</xdr:rowOff>
    </xdr:from>
    <xdr:to>
      <xdr:col>10</xdr:col>
      <xdr:colOff>600075</xdr:colOff>
      <xdr:row>49</xdr:row>
      <xdr:rowOff>142875</xdr:rowOff>
    </xdr:to>
    <xdr:sp>
      <xdr:nvSpPr>
        <xdr:cNvPr id="4" name="Conector reto 4"/>
        <xdr:cNvSpPr>
          <a:spLocks/>
        </xdr:cNvSpPr>
      </xdr:nvSpPr>
      <xdr:spPr>
        <a:xfrm>
          <a:off x="7096125" y="108585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390525</xdr:colOff>
      <xdr:row>50</xdr:row>
      <xdr:rowOff>38100</xdr:rowOff>
    </xdr:from>
    <xdr:to>
      <xdr:col>13</xdr:col>
      <xdr:colOff>381000</xdr:colOff>
      <xdr:row>50</xdr:row>
      <xdr:rowOff>38100</xdr:rowOff>
    </xdr:to>
    <xdr:sp>
      <xdr:nvSpPr>
        <xdr:cNvPr id="5" name="Conector reto 5"/>
        <xdr:cNvSpPr>
          <a:spLocks/>
        </xdr:cNvSpPr>
      </xdr:nvSpPr>
      <xdr:spPr>
        <a:xfrm>
          <a:off x="9239250" y="1091565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49</xdr:row>
      <xdr:rowOff>152400</xdr:rowOff>
    </xdr:from>
    <xdr:to>
      <xdr:col>3</xdr:col>
      <xdr:colOff>409575</xdr:colOff>
      <xdr:row>49</xdr:row>
      <xdr:rowOff>152400</xdr:rowOff>
    </xdr:to>
    <xdr:sp>
      <xdr:nvSpPr>
        <xdr:cNvPr id="2" name="Conector reto 2"/>
        <xdr:cNvSpPr>
          <a:spLocks/>
        </xdr:cNvSpPr>
      </xdr:nvSpPr>
      <xdr:spPr>
        <a:xfrm>
          <a:off x="1495425" y="1088707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50</xdr:row>
      <xdr:rowOff>9525</xdr:rowOff>
    </xdr:from>
    <xdr:to>
      <xdr:col>5</xdr:col>
      <xdr:colOff>1419225</xdr:colOff>
      <xdr:row>50</xdr:row>
      <xdr:rowOff>9525</xdr:rowOff>
    </xdr:to>
    <xdr:sp>
      <xdr:nvSpPr>
        <xdr:cNvPr id="3" name="Conector reto 3"/>
        <xdr:cNvSpPr>
          <a:spLocks/>
        </xdr:cNvSpPr>
      </xdr:nvSpPr>
      <xdr:spPr>
        <a:xfrm>
          <a:off x="4019550" y="10906125"/>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600075</xdr:colOff>
      <xdr:row>49</xdr:row>
      <xdr:rowOff>142875</xdr:rowOff>
    </xdr:from>
    <xdr:to>
      <xdr:col>12</xdr:col>
      <xdr:colOff>600075</xdr:colOff>
      <xdr:row>49</xdr:row>
      <xdr:rowOff>142875</xdr:rowOff>
    </xdr:to>
    <xdr:sp>
      <xdr:nvSpPr>
        <xdr:cNvPr id="4" name="Conector reto 4"/>
        <xdr:cNvSpPr>
          <a:spLocks/>
        </xdr:cNvSpPr>
      </xdr:nvSpPr>
      <xdr:spPr>
        <a:xfrm>
          <a:off x="8086725" y="10877550"/>
          <a:ext cx="828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50</xdr:row>
      <xdr:rowOff>38100</xdr:rowOff>
    </xdr:from>
    <xdr:to>
      <xdr:col>15</xdr:col>
      <xdr:colOff>381000</xdr:colOff>
      <xdr:row>50</xdr:row>
      <xdr:rowOff>38100</xdr:rowOff>
    </xdr:to>
    <xdr:sp>
      <xdr:nvSpPr>
        <xdr:cNvPr id="5" name="Conector reto 5"/>
        <xdr:cNvSpPr>
          <a:spLocks/>
        </xdr:cNvSpPr>
      </xdr:nvSpPr>
      <xdr:spPr>
        <a:xfrm>
          <a:off x="9848850" y="109347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47625</xdr:rowOff>
    </xdr:from>
    <xdr:to>
      <xdr:col>2</xdr:col>
      <xdr:colOff>28575</xdr:colOff>
      <xdr:row>2</xdr:row>
      <xdr:rowOff>247650</xdr:rowOff>
    </xdr:to>
    <xdr:pic>
      <xdr:nvPicPr>
        <xdr:cNvPr id="1" name="Imagem 1" descr="Logomarca da Fapemig"/>
        <xdr:cNvPicPr preferRelativeResize="1">
          <a:picLocks noChangeAspect="1"/>
        </xdr:cNvPicPr>
      </xdr:nvPicPr>
      <xdr:blipFill>
        <a:blip r:embed="rId1"/>
        <a:stretch>
          <a:fillRect/>
        </a:stretch>
      </xdr:blipFill>
      <xdr:spPr>
        <a:xfrm>
          <a:off x="114300" y="47625"/>
          <a:ext cx="1476375" cy="647700"/>
        </a:xfrm>
        <a:prstGeom prst="rect">
          <a:avLst/>
        </a:prstGeom>
        <a:noFill/>
        <a:ln w="9525" cmpd="sng">
          <a:noFill/>
        </a:ln>
      </xdr:spPr>
    </xdr:pic>
    <xdr:clientData/>
  </xdr:twoCellAnchor>
  <xdr:twoCellAnchor>
    <xdr:from>
      <xdr:col>1</xdr:col>
      <xdr:colOff>952500</xdr:colOff>
      <xdr:row>48</xdr:row>
      <xdr:rowOff>152400</xdr:rowOff>
    </xdr:from>
    <xdr:to>
      <xdr:col>3</xdr:col>
      <xdr:colOff>409575</xdr:colOff>
      <xdr:row>48</xdr:row>
      <xdr:rowOff>152400</xdr:rowOff>
    </xdr:to>
    <xdr:sp>
      <xdr:nvSpPr>
        <xdr:cNvPr id="2" name="Conector reto 2"/>
        <xdr:cNvSpPr>
          <a:spLocks/>
        </xdr:cNvSpPr>
      </xdr:nvSpPr>
      <xdr:spPr>
        <a:xfrm>
          <a:off x="1495425" y="10553700"/>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200025</xdr:colOff>
      <xdr:row>49</xdr:row>
      <xdr:rowOff>9525</xdr:rowOff>
    </xdr:from>
    <xdr:to>
      <xdr:col>5</xdr:col>
      <xdr:colOff>1419225</xdr:colOff>
      <xdr:row>49</xdr:row>
      <xdr:rowOff>9525</xdr:rowOff>
    </xdr:to>
    <xdr:sp>
      <xdr:nvSpPr>
        <xdr:cNvPr id="3" name="Conector reto 3"/>
        <xdr:cNvSpPr>
          <a:spLocks/>
        </xdr:cNvSpPr>
      </xdr:nvSpPr>
      <xdr:spPr>
        <a:xfrm>
          <a:off x="4076700" y="10572750"/>
          <a:ext cx="1219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400050</xdr:colOff>
      <xdr:row>48</xdr:row>
      <xdr:rowOff>142875</xdr:rowOff>
    </xdr:from>
    <xdr:to>
      <xdr:col>12</xdr:col>
      <xdr:colOff>600075</xdr:colOff>
      <xdr:row>48</xdr:row>
      <xdr:rowOff>142875</xdr:rowOff>
    </xdr:to>
    <xdr:sp>
      <xdr:nvSpPr>
        <xdr:cNvPr id="4" name="Conector reto 4"/>
        <xdr:cNvSpPr>
          <a:spLocks/>
        </xdr:cNvSpPr>
      </xdr:nvSpPr>
      <xdr:spPr>
        <a:xfrm>
          <a:off x="7743825" y="10544175"/>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390525</xdr:colOff>
      <xdr:row>49</xdr:row>
      <xdr:rowOff>38100</xdr:rowOff>
    </xdr:from>
    <xdr:to>
      <xdr:col>15</xdr:col>
      <xdr:colOff>381000</xdr:colOff>
      <xdr:row>49</xdr:row>
      <xdr:rowOff>38100</xdr:rowOff>
    </xdr:to>
    <xdr:sp>
      <xdr:nvSpPr>
        <xdr:cNvPr id="5" name="Conector reto 5"/>
        <xdr:cNvSpPr>
          <a:spLocks/>
        </xdr:cNvSpPr>
      </xdr:nvSpPr>
      <xdr:spPr>
        <a:xfrm>
          <a:off x="9848850" y="10601325"/>
          <a:ext cx="1209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1"/>
  <sheetViews>
    <sheetView showGridLines="0" zoomScale="120" zoomScaleNormal="120" zoomScalePageLayoutView="0" workbookViewId="0" topLeftCell="A1">
      <selection activeCell="Q22" sqref="Q22:R22"/>
    </sheetView>
  </sheetViews>
  <sheetFormatPr defaultColWidth="9.140625" defaultRowHeight="12.75"/>
  <cols>
    <col min="1" max="1" width="2.421875" style="1" customWidth="1"/>
    <col min="2" max="3" width="9.140625" style="1" customWidth="1"/>
    <col min="4" max="4" width="11.8515625" style="1" customWidth="1"/>
    <col min="5" max="18" width="7.57421875" style="1" customWidth="1"/>
    <col min="19" max="16384" width="9.140625" style="1" customWidth="1"/>
  </cols>
  <sheetData>
    <row r="1" spans="1:18" ht="16.5" customHeight="1">
      <c r="A1" s="178"/>
      <c r="B1" s="179"/>
      <c r="C1" s="179"/>
      <c r="D1" s="179"/>
      <c r="E1" s="168" t="s">
        <v>24</v>
      </c>
      <c r="F1" s="168"/>
      <c r="G1" s="168"/>
      <c r="H1" s="168"/>
      <c r="I1" s="168"/>
      <c r="J1" s="168"/>
      <c r="K1" s="168"/>
      <c r="L1" s="168"/>
      <c r="M1" s="168"/>
      <c r="N1" s="168"/>
      <c r="O1" s="168"/>
      <c r="P1" s="168"/>
      <c r="Q1" s="155" t="s">
        <v>36</v>
      </c>
      <c r="R1" s="156"/>
    </row>
    <row r="2" spans="1:18" ht="8.25" customHeight="1">
      <c r="A2" s="180"/>
      <c r="B2" s="181"/>
      <c r="C2" s="181"/>
      <c r="D2" s="181"/>
      <c r="E2" s="169"/>
      <c r="F2" s="169"/>
      <c r="G2" s="169"/>
      <c r="H2" s="169"/>
      <c r="I2" s="169"/>
      <c r="J2" s="169"/>
      <c r="K2" s="169"/>
      <c r="L2" s="169"/>
      <c r="M2" s="169"/>
      <c r="N2" s="169"/>
      <c r="O2" s="169"/>
      <c r="P2" s="169"/>
      <c r="Q2" s="157"/>
      <c r="R2" s="158"/>
    </row>
    <row r="3" spans="1:18" ht="12" customHeight="1" thickBot="1">
      <c r="A3" s="182"/>
      <c r="B3" s="183"/>
      <c r="C3" s="183"/>
      <c r="D3" s="183"/>
      <c r="E3" s="170"/>
      <c r="F3" s="170"/>
      <c r="G3" s="170"/>
      <c r="H3" s="170"/>
      <c r="I3" s="170"/>
      <c r="J3" s="170"/>
      <c r="K3" s="170"/>
      <c r="L3" s="170"/>
      <c r="M3" s="170"/>
      <c r="N3" s="170"/>
      <c r="O3" s="170"/>
      <c r="P3" s="170"/>
      <c r="Q3" s="159"/>
      <c r="R3" s="160"/>
    </row>
    <row r="4" spans="1:18" ht="13.5" customHeight="1">
      <c r="A4" s="171" t="s">
        <v>22</v>
      </c>
      <c r="B4" s="172"/>
      <c r="C4" s="172"/>
      <c r="D4" s="172"/>
      <c r="E4" s="172"/>
      <c r="F4" s="172"/>
      <c r="G4" s="172"/>
      <c r="H4" s="172"/>
      <c r="I4" s="172"/>
      <c r="J4" s="172"/>
      <c r="K4" s="172"/>
      <c r="L4" s="172"/>
      <c r="M4" s="97" t="s">
        <v>25</v>
      </c>
      <c r="N4" s="98"/>
      <c r="O4" s="98"/>
      <c r="P4" s="98"/>
      <c r="Q4" s="98"/>
      <c r="R4" s="99"/>
    </row>
    <row r="5" spans="1:18" s="2" customFormat="1" ht="13.5" customHeight="1">
      <c r="A5" s="173"/>
      <c r="B5" s="174"/>
      <c r="C5" s="174"/>
      <c r="D5" s="174"/>
      <c r="E5" s="174"/>
      <c r="F5" s="174"/>
      <c r="G5" s="174"/>
      <c r="H5" s="174"/>
      <c r="I5" s="174"/>
      <c r="J5" s="174"/>
      <c r="K5" s="174"/>
      <c r="L5" s="174"/>
      <c r="M5" s="100" t="s">
        <v>26</v>
      </c>
      <c r="N5" s="101"/>
      <c r="O5" s="101"/>
      <c r="P5" s="101"/>
      <c r="Q5" s="101"/>
      <c r="R5" s="102"/>
    </row>
    <row r="6" spans="1:18" s="2" customFormat="1" ht="13.5" customHeight="1">
      <c r="A6" s="173" t="s">
        <v>23</v>
      </c>
      <c r="B6" s="174"/>
      <c r="C6" s="174"/>
      <c r="D6" s="174"/>
      <c r="E6" s="174"/>
      <c r="F6" s="174"/>
      <c r="G6" s="174"/>
      <c r="H6" s="174"/>
      <c r="I6" s="174"/>
      <c r="J6" s="174"/>
      <c r="K6" s="174"/>
      <c r="L6" s="174"/>
      <c r="M6" s="103" t="s">
        <v>44</v>
      </c>
      <c r="N6" s="104"/>
      <c r="O6" s="104"/>
      <c r="P6" s="104"/>
      <c r="Q6" s="104"/>
      <c r="R6" s="105"/>
    </row>
    <row r="7" spans="1:18" s="2" customFormat="1" ht="20.25" customHeight="1">
      <c r="A7" s="173"/>
      <c r="B7" s="174"/>
      <c r="C7" s="174"/>
      <c r="D7" s="174"/>
      <c r="E7" s="174"/>
      <c r="F7" s="174"/>
      <c r="G7" s="174"/>
      <c r="H7" s="174"/>
      <c r="I7" s="174"/>
      <c r="J7" s="174"/>
      <c r="K7" s="174"/>
      <c r="L7" s="174"/>
      <c r="M7" s="106" t="s">
        <v>116</v>
      </c>
      <c r="N7" s="107"/>
      <c r="O7" s="107"/>
      <c r="P7" s="107"/>
      <c r="Q7" s="107"/>
      <c r="R7" s="108"/>
    </row>
    <row r="8" spans="1:18" ht="13.5" customHeight="1">
      <c r="A8" s="173" t="s">
        <v>41</v>
      </c>
      <c r="B8" s="174"/>
      <c r="C8" s="174"/>
      <c r="D8" s="174"/>
      <c r="E8" s="174"/>
      <c r="F8" s="174"/>
      <c r="G8" s="174"/>
      <c r="H8" s="174"/>
      <c r="I8" s="174"/>
      <c r="J8" s="174"/>
      <c r="K8" s="174"/>
      <c r="L8" s="174"/>
      <c r="M8" s="109" t="s">
        <v>43</v>
      </c>
      <c r="N8" s="110"/>
      <c r="O8" s="110"/>
      <c r="P8" s="110"/>
      <c r="Q8" s="110"/>
      <c r="R8" s="111"/>
    </row>
    <row r="9" spans="1:18" s="2" customFormat="1" ht="18" customHeight="1" thickBot="1">
      <c r="A9" s="184"/>
      <c r="B9" s="185"/>
      <c r="C9" s="185"/>
      <c r="D9" s="185"/>
      <c r="E9" s="185"/>
      <c r="F9" s="185"/>
      <c r="G9" s="185"/>
      <c r="H9" s="185"/>
      <c r="I9" s="185"/>
      <c r="J9" s="185"/>
      <c r="K9" s="185"/>
      <c r="L9" s="185"/>
      <c r="M9" s="112" t="s">
        <v>117</v>
      </c>
      <c r="N9" s="113"/>
      <c r="O9" s="113"/>
      <c r="P9" s="113"/>
      <c r="Q9" s="113"/>
      <c r="R9" s="114"/>
    </row>
    <row r="10" spans="1:18" ht="14.25" customHeight="1">
      <c r="A10" s="186" t="s">
        <v>0</v>
      </c>
      <c r="B10" s="187"/>
      <c r="C10" s="187"/>
      <c r="D10" s="188"/>
      <c r="E10" s="175" t="s">
        <v>27</v>
      </c>
      <c r="F10" s="176"/>
      <c r="G10" s="176"/>
      <c r="H10" s="176"/>
      <c r="I10" s="176"/>
      <c r="J10" s="177"/>
      <c r="K10" s="175" t="s">
        <v>30</v>
      </c>
      <c r="L10" s="176"/>
      <c r="M10" s="176"/>
      <c r="N10" s="176"/>
      <c r="O10" s="176"/>
      <c r="P10" s="177"/>
      <c r="Q10" s="161" t="s">
        <v>35</v>
      </c>
      <c r="R10" s="162"/>
    </row>
    <row r="11" spans="1:18" ht="14.25" customHeight="1">
      <c r="A11" s="189"/>
      <c r="B11" s="190"/>
      <c r="C11" s="190"/>
      <c r="D11" s="191"/>
      <c r="E11" s="167" t="s">
        <v>28</v>
      </c>
      <c r="F11" s="165"/>
      <c r="G11" s="165" t="s">
        <v>29</v>
      </c>
      <c r="H11" s="165"/>
      <c r="I11" s="165" t="s">
        <v>33</v>
      </c>
      <c r="J11" s="166"/>
      <c r="K11" s="167" t="s">
        <v>31</v>
      </c>
      <c r="L11" s="165"/>
      <c r="M11" s="165" t="s">
        <v>32</v>
      </c>
      <c r="N11" s="165"/>
      <c r="O11" s="165" t="s">
        <v>34</v>
      </c>
      <c r="P11" s="166"/>
      <c r="Q11" s="163"/>
      <c r="R11" s="164"/>
    </row>
    <row r="12" spans="1:18" ht="18.75" customHeight="1">
      <c r="A12" s="192"/>
      <c r="B12" s="193"/>
      <c r="C12" s="193"/>
      <c r="D12" s="194"/>
      <c r="E12" s="167"/>
      <c r="F12" s="165"/>
      <c r="G12" s="165" t="s">
        <v>3</v>
      </c>
      <c r="H12" s="165"/>
      <c r="I12" s="165"/>
      <c r="J12" s="166"/>
      <c r="K12" s="167"/>
      <c r="L12" s="165"/>
      <c r="M12" s="165" t="s">
        <v>3</v>
      </c>
      <c r="N12" s="165"/>
      <c r="O12" s="165" t="s">
        <v>4</v>
      </c>
      <c r="P12" s="166"/>
      <c r="Q12" s="163"/>
      <c r="R12" s="164"/>
    </row>
    <row r="13" spans="1:18" ht="18.75" customHeight="1">
      <c r="A13" s="94" t="s">
        <v>21</v>
      </c>
      <c r="B13" s="95"/>
      <c r="C13" s="95"/>
      <c r="D13" s="96"/>
      <c r="E13" s="89"/>
      <c r="F13" s="90"/>
      <c r="G13" s="83"/>
      <c r="H13" s="83"/>
      <c r="I13" s="83">
        <f>SUM(E13:H13)</f>
        <v>0</v>
      </c>
      <c r="J13" s="84"/>
      <c r="K13" s="85"/>
      <c r="L13" s="83"/>
      <c r="M13" s="83"/>
      <c r="N13" s="83"/>
      <c r="O13" s="83">
        <f>SUM(K13:N13)</f>
        <v>0</v>
      </c>
      <c r="P13" s="84"/>
      <c r="Q13" s="85">
        <f>I13-O13</f>
        <v>0</v>
      </c>
      <c r="R13" s="84"/>
    </row>
    <row r="14" spans="1:18" ht="18.75" customHeight="1">
      <c r="A14" s="94" t="s">
        <v>20</v>
      </c>
      <c r="B14" s="95"/>
      <c r="C14" s="95"/>
      <c r="D14" s="96"/>
      <c r="E14" s="89"/>
      <c r="F14" s="90"/>
      <c r="G14" s="83"/>
      <c r="H14" s="83"/>
      <c r="I14" s="83">
        <f>SUM(E14:H14)</f>
        <v>0</v>
      </c>
      <c r="J14" s="84"/>
      <c r="K14" s="85"/>
      <c r="L14" s="83"/>
      <c r="M14" s="83"/>
      <c r="N14" s="83"/>
      <c r="O14" s="83">
        <f>SUM(K14:N14)</f>
        <v>0</v>
      </c>
      <c r="P14" s="84"/>
      <c r="Q14" s="85">
        <f>I14-O14</f>
        <v>0</v>
      </c>
      <c r="R14" s="84"/>
    </row>
    <row r="15" spans="1:18" ht="18.75" customHeight="1">
      <c r="A15" s="94" t="s">
        <v>18</v>
      </c>
      <c r="B15" s="95"/>
      <c r="C15" s="95"/>
      <c r="D15" s="96"/>
      <c r="E15" s="89"/>
      <c r="F15" s="90"/>
      <c r="G15" s="83"/>
      <c r="H15" s="83"/>
      <c r="I15" s="83">
        <f aca="true" t="shared" si="0" ref="I15:I23">SUM(E15:H15)</f>
        <v>0</v>
      </c>
      <c r="J15" s="84"/>
      <c r="K15" s="85"/>
      <c r="L15" s="83"/>
      <c r="M15" s="83"/>
      <c r="N15" s="83"/>
      <c r="O15" s="83">
        <f aca="true" t="shared" si="1" ref="O15:O23">SUM(K15:N15)</f>
        <v>0</v>
      </c>
      <c r="P15" s="84"/>
      <c r="Q15" s="85">
        <f aca="true" t="shared" si="2" ref="Q15:Q23">I15-O15</f>
        <v>0</v>
      </c>
      <c r="R15" s="84"/>
    </row>
    <row r="16" spans="1:18" ht="18.75" customHeight="1">
      <c r="A16" s="94" t="s">
        <v>19</v>
      </c>
      <c r="B16" s="95"/>
      <c r="C16" s="95"/>
      <c r="D16" s="96"/>
      <c r="E16" s="89"/>
      <c r="F16" s="90"/>
      <c r="G16" s="83"/>
      <c r="H16" s="83"/>
      <c r="I16" s="83">
        <f t="shared" si="0"/>
        <v>0</v>
      </c>
      <c r="J16" s="84"/>
      <c r="K16" s="85"/>
      <c r="L16" s="83"/>
      <c r="M16" s="83"/>
      <c r="N16" s="83"/>
      <c r="O16" s="83">
        <f t="shared" si="1"/>
        <v>0</v>
      </c>
      <c r="P16" s="84"/>
      <c r="Q16" s="85">
        <f t="shared" si="2"/>
        <v>0</v>
      </c>
      <c r="R16" s="84"/>
    </row>
    <row r="17" spans="1:18" ht="18.75" customHeight="1">
      <c r="A17" s="154" t="s">
        <v>2</v>
      </c>
      <c r="B17" s="95" t="s">
        <v>15</v>
      </c>
      <c r="C17" s="95"/>
      <c r="D17" s="96"/>
      <c r="E17" s="89"/>
      <c r="F17" s="90"/>
      <c r="G17" s="83"/>
      <c r="H17" s="83"/>
      <c r="I17" s="83">
        <f t="shared" si="0"/>
        <v>0</v>
      </c>
      <c r="J17" s="84"/>
      <c r="K17" s="85"/>
      <c r="L17" s="83"/>
      <c r="M17" s="83"/>
      <c r="N17" s="83"/>
      <c r="O17" s="83">
        <f t="shared" si="1"/>
        <v>0</v>
      </c>
      <c r="P17" s="84"/>
      <c r="Q17" s="85">
        <f t="shared" si="2"/>
        <v>0</v>
      </c>
      <c r="R17" s="84"/>
    </row>
    <row r="18" spans="1:18" ht="18.75" customHeight="1">
      <c r="A18" s="154"/>
      <c r="B18" s="95" t="s">
        <v>39</v>
      </c>
      <c r="C18" s="95"/>
      <c r="D18" s="96"/>
      <c r="E18" s="89"/>
      <c r="F18" s="90"/>
      <c r="G18" s="83"/>
      <c r="H18" s="83"/>
      <c r="I18" s="83">
        <f t="shared" si="0"/>
        <v>0</v>
      </c>
      <c r="J18" s="84"/>
      <c r="K18" s="85"/>
      <c r="L18" s="83"/>
      <c r="M18" s="83"/>
      <c r="N18" s="83"/>
      <c r="O18" s="83">
        <f t="shared" si="1"/>
        <v>0</v>
      </c>
      <c r="P18" s="84"/>
      <c r="Q18" s="85">
        <f t="shared" si="2"/>
        <v>0</v>
      </c>
      <c r="R18" s="84"/>
    </row>
    <row r="19" spans="1:18" ht="18.75" customHeight="1">
      <c r="A19" s="154"/>
      <c r="B19" s="95" t="s">
        <v>17</v>
      </c>
      <c r="C19" s="95"/>
      <c r="D19" s="96"/>
      <c r="E19" s="89"/>
      <c r="F19" s="90"/>
      <c r="G19" s="83"/>
      <c r="H19" s="83"/>
      <c r="I19" s="83">
        <f t="shared" si="0"/>
        <v>0</v>
      </c>
      <c r="J19" s="84"/>
      <c r="K19" s="85"/>
      <c r="L19" s="83"/>
      <c r="M19" s="83"/>
      <c r="N19" s="83"/>
      <c r="O19" s="83">
        <f t="shared" si="1"/>
        <v>0</v>
      </c>
      <c r="P19" s="84"/>
      <c r="Q19" s="85">
        <f t="shared" si="2"/>
        <v>0</v>
      </c>
      <c r="R19" s="84"/>
    </row>
    <row r="20" spans="1:18" ht="18.75" customHeight="1">
      <c r="A20" s="154"/>
      <c r="B20" s="95" t="s">
        <v>16</v>
      </c>
      <c r="C20" s="95"/>
      <c r="D20" s="96"/>
      <c r="E20" s="89"/>
      <c r="F20" s="90"/>
      <c r="G20" s="83"/>
      <c r="H20" s="83"/>
      <c r="I20" s="83">
        <f t="shared" si="0"/>
        <v>0</v>
      </c>
      <c r="J20" s="84"/>
      <c r="K20" s="85"/>
      <c r="L20" s="83"/>
      <c r="M20" s="83"/>
      <c r="N20" s="83"/>
      <c r="O20" s="83">
        <f t="shared" si="1"/>
        <v>0</v>
      </c>
      <c r="P20" s="84"/>
      <c r="Q20" s="85">
        <f t="shared" si="2"/>
        <v>0</v>
      </c>
      <c r="R20" s="84"/>
    </row>
    <row r="21" spans="1:18" ht="18.75" customHeight="1">
      <c r="A21" s="86" t="s">
        <v>138</v>
      </c>
      <c r="B21" s="87"/>
      <c r="C21" s="87"/>
      <c r="D21" s="88"/>
      <c r="E21" s="89"/>
      <c r="F21" s="90"/>
      <c r="G21" s="83"/>
      <c r="H21" s="83"/>
      <c r="I21" s="83">
        <f>SUM(E21:H21)</f>
        <v>0</v>
      </c>
      <c r="J21" s="84"/>
      <c r="K21" s="85"/>
      <c r="L21" s="83"/>
      <c r="M21" s="83"/>
      <c r="N21" s="83"/>
      <c r="O21" s="83">
        <f>SUM(K21:N21)</f>
        <v>0</v>
      </c>
      <c r="P21" s="84"/>
      <c r="Q21" s="85">
        <f>I21-O21</f>
        <v>0</v>
      </c>
      <c r="R21" s="84"/>
    </row>
    <row r="22" spans="1:18" ht="18.75" customHeight="1">
      <c r="A22" s="94" t="s">
        <v>45</v>
      </c>
      <c r="B22" s="95"/>
      <c r="C22" s="95"/>
      <c r="D22" s="96"/>
      <c r="E22" s="89"/>
      <c r="F22" s="90"/>
      <c r="G22" s="83"/>
      <c r="H22" s="83"/>
      <c r="I22" s="83">
        <f t="shared" si="0"/>
        <v>0</v>
      </c>
      <c r="J22" s="84"/>
      <c r="K22" s="85"/>
      <c r="L22" s="83"/>
      <c r="M22" s="83"/>
      <c r="N22" s="83"/>
      <c r="O22" s="83">
        <f t="shared" si="1"/>
        <v>0</v>
      </c>
      <c r="P22" s="84"/>
      <c r="Q22" s="85">
        <f t="shared" si="2"/>
        <v>0</v>
      </c>
      <c r="R22" s="84"/>
    </row>
    <row r="23" spans="1:18" ht="18.75" customHeight="1">
      <c r="A23" s="94" t="s">
        <v>46</v>
      </c>
      <c r="B23" s="95"/>
      <c r="C23" s="95"/>
      <c r="D23" s="96"/>
      <c r="E23" s="89"/>
      <c r="F23" s="90"/>
      <c r="G23" s="83"/>
      <c r="H23" s="83"/>
      <c r="I23" s="83">
        <f t="shared" si="0"/>
        <v>0</v>
      </c>
      <c r="J23" s="84"/>
      <c r="K23" s="85"/>
      <c r="L23" s="83"/>
      <c r="M23" s="83"/>
      <c r="N23" s="83"/>
      <c r="O23" s="83">
        <f t="shared" si="1"/>
        <v>0</v>
      </c>
      <c r="P23" s="84"/>
      <c r="Q23" s="85">
        <f t="shared" si="2"/>
        <v>0</v>
      </c>
      <c r="R23" s="84"/>
    </row>
    <row r="24" spans="1:18" ht="20.25" customHeight="1" thickBot="1">
      <c r="A24" s="123" t="s">
        <v>94</v>
      </c>
      <c r="B24" s="124"/>
      <c r="C24" s="124"/>
      <c r="D24" s="125"/>
      <c r="E24" s="91">
        <f>SUM(E13:F23)</f>
        <v>0</v>
      </c>
      <c r="F24" s="92"/>
      <c r="G24" s="92">
        <f>SUM(G13:H23)</f>
        <v>0</v>
      </c>
      <c r="H24" s="92"/>
      <c r="I24" s="92">
        <f>SUM(I13:J23)</f>
        <v>0</v>
      </c>
      <c r="J24" s="93"/>
      <c r="K24" s="91">
        <f>SUM(K13:L23)</f>
        <v>0</v>
      </c>
      <c r="L24" s="92"/>
      <c r="M24" s="92">
        <f>SUM(M13:N23)</f>
        <v>0</v>
      </c>
      <c r="N24" s="92"/>
      <c r="O24" s="92">
        <f>SUM(O13:P23)</f>
        <v>0</v>
      </c>
      <c r="P24" s="93"/>
      <c r="Q24" s="91">
        <f>SUM(Q13:R23)</f>
        <v>0</v>
      </c>
      <c r="R24" s="93"/>
    </row>
    <row r="25" spans="1:18" ht="18.75" customHeight="1">
      <c r="A25" s="94" t="s">
        <v>40</v>
      </c>
      <c r="B25" s="95"/>
      <c r="C25" s="95"/>
      <c r="D25" s="96"/>
      <c r="E25" s="89"/>
      <c r="F25" s="90"/>
      <c r="G25" s="83"/>
      <c r="H25" s="83"/>
      <c r="I25" s="83">
        <f>SUM(E25:H25)</f>
        <v>0</v>
      </c>
      <c r="J25" s="84"/>
      <c r="K25" s="85">
        <f>K24*5%</f>
        <v>0</v>
      </c>
      <c r="L25" s="83"/>
      <c r="M25" s="83">
        <f>M24*5%</f>
        <v>0</v>
      </c>
      <c r="N25" s="83"/>
      <c r="O25" s="83">
        <f>SUM(K25:N25)</f>
        <v>0</v>
      </c>
      <c r="P25" s="84"/>
      <c r="Q25" s="85">
        <f>I25-O25</f>
        <v>0</v>
      </c>
      <c r="R25" s="84"/>
    </row>
    <row r="26" spans="1:18" ht="19.5" customHeight="1" thickBot="1">
      <c r="A26" s="123" t="s">
        <v>1</v>
      </c>
      <c r="B26" s="124"/>
      <c r="C26" s="124"/>
      <c r="D26" s="125"/>
      <c r="E26" s="91">
        <f>E24+E25</f>
        <v>0</v>
      </c>
      <c r="F26" s="92"/>
      <c r="G26" s="92">
        <f>SUM(G24:H25)</f>
        <v>0</v>
      </c>
      <c r="H26" s="92"/>
      <c r="I26" s="92">
        <f>SUM(I24:J25)</f>
        <v>0</v>
      </c>
      <c r="J26" s="93"/>
      <c r="K26" s="91">
        <f>SUM(K24:L25)</f>
        <v>0</v>
      </c>
      <c r="L26" s="92"/>
      <c r="M26" s="92">
        <f>SUM(M24:N25)</f>
        <v>0</v>
      </c>
      <c r="N26" s="92"/>
      <c r="O26" s="92">
        <f>SUM(O24:P25)</f>
        <v>0</v>
      </c>
      <c r="P26" s="93"/>
      <c r="Q26" s="91">
        <f>SUM(Q24:R25)</f>
        <v>0</v>
      </c>
      <c r="R26" s="93"/>
    </row>
    <row r="27" spans="1:18" ht="21.75" customHeight="1">
      <c r="A27" s="128" t="s">
        <v>12</v>
      </c>
      <c r="B27" s="129"/>
      <c r="C27" s="129"/>
      <c r="D27" s="129"/>
      <c r="E27" s="129"/>
      <c r="F27" s="129"/>
      <c r="G27" s="130"/>
      <c r="H27" s="146" t="s">
        <v>5</v>
      </c>
      <c r="I27" s="129"/>
      <c r="J27" s="147"/>
      <c r="K27" s="151" t="s">
        <v>47</v>
      </c>
      <c r="L27" s="152"/>
      <c r="M27" s="152"/>
      <c r="N27" s="152"/>
      <c r="O27" s="152"/>
      <c r="P27" s="152"/>
      <c r="Q27" s="152"/>
      <c r="R27" s="153"/>
    </row>
    <row r="28" spans="1:18" ht="17.25" customHeight="1">
      <c r="A28" s="115" t="s">
        <v>95</v>
      </c>
      <c r="B28" s="116"/>
      <c r="C28" s="116"/>
      <c r="D28" s="116"/>
      <c r="E28" s="116"/>
      <c r="F28" s="116"/>
      <c r="G28" s="117"/>
      <c r="H28" s="148">
        <f>Q26</f>
        <v>0</v>
      </c>
      <c r="I28" s="149"/>
      <c r="J28" s="150"/>
      <c r="K28" s="131" t="s">
        <v>48</v>
      </c>
      <c r="L28" s="132"/>
      <c r="M28" s="137" t="s">
        <v>50</v>
      </c>
      <c r="N28" s="138"/>
      <c r="O28" s="138"/>
      <c r="P28" s="138"/>
      <c r="Q28" s="138"/>
      <c r="R28" s="139"/>
    </row>
    <row r="29" spans="1:18" ht="17.25" customHeight="1">
      <c r="A29" s="115" t="s">
        <v>37</v>
      </c>
      <c r="B29" s="116"/>
      <c r="C29" s="116"/>
      <c r="D29" s="116"/>
      <c r="E29" s="116"/>
      <c r="F29" s="116"/>
      <c r="G29" s="117"/>
      <c r="H29" s="118"/>
      <c r="I29" s="118"/>
      <c r="J29" s="119"/>
      <c r="K29" s="133"/>
      <c r="L29" s="134"/>
      <c r="M29" s="140"/>
      <c r="N29" s="141"/>
      <c r="O29" s="141"/>
      <c r="P29" s="141"/>
      <c r="Q29" s="141"/>
      <c r="R29" s="142"/>
    </row>
    <row r="30" spans="1:18" ht="17.25" customHeight="1">
      <c r="A30" s="115" t="s">
        <v>38</v>
      </c>
      <c r="B30" s="116"/>
      <c r="C30" s="116"/>
      <c r="D30" s="116"/>
      <c r="E30" s="116"/>
      <c r="F30" s="116"/>
      <c r="G30" s="117"/>
      <c r="H30" s="118">
        <f>Rendimentos!E35</f>
        <v>0</v>
      </c>
      <c r="I30" s="118"/>
      <c r="J30" s="119"/>
      <c r="K30" s="131" t="s">
        <v>54</v>
      </c>
      <c r="L30" s="132"/>
      <c r="M30" s="137" t="s">
        <v>50</v>
      </c>
      <c r="N30" s="138"/>
      <c r="O30" s="138"/>
      <c r="P30" s="138"/>
      <c r="Q30" s="138"/>
      <c r="R30" s="139"/>
    </row>
    <row r="31" spans="1:18" ht="17.25" customHeight="1" thickBot="1">
      <c r="A31" s="120" t="s">
        <v>49</v>
      </c>
      <c r="B31" s="121"/>
      <c r="C31" s="121"/>
      <c r="D31" s="121"/>
      <c r="E31" s="121"/>
      <c r="F31" s="121"/>
      <c r="G31" s="122"/>
      <c r="H31" s="126">
        <f>H28+H29+H30</f>
        <v>0</v>
      </c>
      <c r="I31" s="126"/>
      <c r="J31" s="127"/>
      <c r="K31" s="135"/>
      <c r="L31" s="136"/>
      <c r="M31" s="143"/>
      <c r="N31" s="144"/>
      <c r="O31" s="144"/>
      <c r="P31" s="144"/>
      <c r="Q31" s="144"/>
      <c r="R31" s="145"/>
    </row>
  </sheetData>
  <sheetProtection/>
  <mergeCells count="150">
    <mergeCell ref="K10:P10"/>
    <mergeCell ref="A10:D12"/>
    <mergeCell ref="M22:N22"/>
    <mergeCell ref="O22:P22"/>
    <mergeCell ref="Q22:R22"/>
    <mergeCell ref="M11:N12"/>
    <mergeCell ref="O11:P12"/>
    <mergeCell ref="E11:F12"/>
    <mergeCell ref="G11:H12"/>
    <mergeCell ref="Q13:R13"/>
    <mergeCell ref="I14:J14"/>
    <mergeCell ref="M14:N14"/>
    <mergeCell ref="K14:L14"/>
    <mergeCell ref="O14:P14"/>
    <mergeCell ref="O16:P16"/>
    <mergeCell ref="O19:P19"/>
    <mergeCell ref="K17:L17"/>
    <mergeCell ref="K18:L18"/>
    <mergeCell ref="I17:J17"/>
    <mergeCell ref="K11:L12"/>
    <mergeCell ref="E1:P3"/>
    <mergeCell ref="M13:N13"/>
    <mergeCell ref="I13:J13"/>
    <mergeCell ref="A4:L5"/>
    <mergeCell ref="A6:L7"/>
    <mergeCell ref="E10:J10"/>
    <mergeCell ref="A1:D3"/>
    <mergeCell ref="A8:L9"/>
    <mergeCell ref="O13:P13"/>
    <mergeCell ref="G17:H17"/>
    <mergeCell ref="I15:J15"/>
    <mergeCell ref="G22:H22"/>
    <mergeCell ref="G19:H19"/>
    <mergeCell ref="I19:J19"/>
    <mergeCell ref="I18:J18"/>
    <mergeCell ref="I20:J20"/>
    <mergeCell ref="G18:H18"/>
    <mergeCell ref="E19:F19"/>
    <mergeCell ref="Q1:R3"/>
    <mergeCell ref="O17:P17"/>
    <mergeCell ref="M15:N15"/>
    <mergeCell ref="O15:P15"/>
    <mergeCell ref="Q15:R15"/>
    <mergeCell ref="Q10:R12"/>
    <mergeCell ref="I11:J12"/>
    <mergeCell ref="K15:L15"/>
    <mergeCell ref="Q16:R16"/>
    <mergeCell ref="B18:D18"/>
    <mergeCell ref="B20:D20"/>
    <mergeCell ref="E22:F22"/>
    <mergeCell ref="A14:D14"/>
    <mergeCell ref="A13:D13"/>
    <mergeCell ref="A16:D16"/>
    <mergeCell ref="B17:D17"/>
    <mergeCell ref="E18:F18"/>
    <mergeCell ref="A22:D22"/>
    <mergeCell ref="A17:A20"/>
    <mergeCell ref="A15:D15"/>
    <mergeCell ref="E15:F15"/>
    <mergeCell ref="E13:F13"/>
    <mergeCell ref="E16:F16"/>
    <mergeCell ref="K13:L13"/>
    <mergeCell ref="K16:L16"/>
    <mergeCell ref="G13:H13"/>
    <mergeCell ref="G15:H15"/>
    <mergeCell ref="E14:F14"/>
    <mergeCell ref="G14:H14"/>
    <mergeCell ref="B19:D19"/>
    <mergeCell ref="G16:H16"/>
    <mergeCell ref="I16:J16"/>
    <mergeCell ref="O20:P20"/>
    <mergeCell ref="Q20:R20"/>
    <mergeCell ref="E20:F20"/>
    <mergeCell ref="G20:H20"/>
    <mergeCell ref="E17:F17"/>
    <mergeCell ref="M20:N20"/>
    <mergeCell ref="M16:N16"/>
    <mergeCell ref="K20:L20"/>
    <mergeCell ref="Q14:R14"/>
    <mergeCell ref="M18:N18"/>
    <mergeCell ref="O18:P18"/>
    <mergeCell ref="Q18:R18"/>
    <mergeCell ref="Q17:R17"/>
    <mergeCell ref="M17:N17"/>
    <mergeCell ref="M19:N19"/>
    <mergeCell ref="Q19:R19"/>
    <mergeCell ref="K19:L19"/>
    <mergeCell ref="O26:P26"/>
    <mergeCell ref="H27:J27"/>
    <mergeCell ref="A28:G28"/>
    <mergeCell ref="H28:J28"/>
    <mergeCell ref="Q26:R26"/>
    <mergeCell ref="E26:F26"/>
    <mergeCell ref="G26:H26"/>
    <mergeCell ref="I26:J26"/>
    <mergeCell ref="A26:D26"/>
    <mergeCell ref="K27:R27"/>
    <mergeCell ref="H31:J31"/>
    <mergeCell ref="A30:G30"/>
    <mergeCell ref="H30:J30"/>
    <mergeCell ref="A27:G27"/>
    <mergeCell ref="K26:L26"/>
    <mergeCell ref="M26:N26"/>
    <mergeCell ref="K28:L29"/>
    <mergeCell ref="K30:L31"/>
    <mergeCell ref="M28:R29"/>
    <mergeCell ref="M30:R31"/>
    <mergeCell ref="I23:J23"/>
    <mergeCell ref="K23:L23"/>
    <mergeCell ref="M23:N23"/>
    <mergeCell ref="O23:P23"/>
    <mergeCell ref="Q23:R23"/>
    <mergeCell ref="I22:J22"/>
    <mergeCell ref="K22:L22"/>
    <mergeCell ref="A23:D23"/>
    <mergeCell ref="E23:F23"/>
    <mergeCell ref="G23:H23"/>
    <mergeCell ref="A29:G29"/>
    <mergeCell ref="H29:J29"/>
    <mergeCell ref="A31:G31"/>
    <mergeCell ref="A24:D24"/>
    <mergeCell ref="E24:F24"/>
    <mergeCell ref="G24:H24"/>
    <mergeCell ref="I24:J24"/>
    <mergeCell ref="M4:R4"/>
    <mergeCell ref="M5:R5"/>
    <mergeCell ref="M6:R6"/>
    <mergeCell ref="M7:R7"/>
    <mergeCell ref="M8:R8"/>
    <mergeCell ref="M9:R9"/>
    <mergeCell ref="A25:D25"/>
    <mergeCell ref="E25:F25"/>
    <mergeCell ref="G25:H25"/>
    <mergeCell ref="I25:J25"/>
    <mergeCell ref="K25:L25"/>
    <mergeCell ref="M25:N25"/>
    <mergeCell ref="O25:P25"/>
    <mergeCell ref="Q25:R25"/>
    <mergeCell ref="K24:L24"/>
    <mergeCell ref="M24:N24"/>
    <mergeCell ref="O24:P24"/>
    <mergeCell ref="Q24:R24"/>
    <mergeCell ref="M21:N21"/>
    <mergeCell ref="O21:P21"/>
    <mergeCell ref="Q21:R21"/>
    <mergeCell ref="A21:D21"/>
    <mergeCell ref="E21:F21"/>
    <mergeCell ref="G21:H21"/>
    <mergeCell ref="I21:J21"/>
    <mergeCell ref="K21:L21"/>
  </mergeCells>
  <printOptions horizontalCentered="1" verticalCentered="1"/>
  <pageMargins left="0.3937007874015748" right="0.3937007874015748" top="0.5905511811023623" bottom="0.5905511811023623" header="0.7086614173228347" footer="0.5118110236220472"/>
  <pageSetup horizontalDpi="300" verticalDpi="300" orientation="landscape" paperSize="9" r:id="rId2"/>
  <ignoredErrors>
    <ignoredError sqref="O24 Q24" formula="1"/>
  </ignoredErrors>
  <drawing r:id="rId1"/>
</worksheet>
</file>

<file path=xl/worksheets/sheet10.xml><?xml version="1.0" encoding="utf-8"?>
<worksheet xmlns="http://schemas.openxmlformats.org/spreadsheetml/2006/main" xmlns:r="http://schemas.openxmlformats.org/officeDocument/2006/relationships">
  <dimension ref="A1:M23"/>
  <sheetViews>
    <sheetView showGridLines="0" zoomScale="120" zoomScaleNormal="120" zoomScalePageLayoutView="0" workbookViewId="0" topLeftCell="A1">
      <selection activeCell="L26" sqref="L26"/>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1.00390625" style="1" customWidth="1"/>
    <col min="6" max="6" width="26.7109375" style="1" customWidth="1"/>
    <col min="7" max="8" width="6.57421875" style="1" customWidth="1"/>
    <col min="9" max="9" width="4.7109375" style="1" customWidth="1"/>
    <col min="10" max="10" width="7.421875" style="1" customWidth="1"/>
    <col min="11" max="11" width="6.00390625" style="1" customWidth="1"/>
    <col min="12" max="12" width="8.57421875" style="1" customWidth="1"/>
    <col min="13" max="13" width="17.140625" style="1" customWidth="1"/>
    <col min="14" max="16384" width="9.140625" style="1" customWidth="1"/>
  </cols>
  <sheetData>
    <row r="1" spans="1:13" ht="16.5" customHeight="1">
      <c r="A1" s="195"/>
      <c r="B1" s="196"/>
      <c r="C1" s="228"/>
      <c r="D1" s="168" t="s">
        <v>68</v>
      </c>
      <c r="E1" s="168"/>
      <c r="F1" s="168"/>
      <c r="G1" s="168"/>
      <c r="H1" s="168"/>
      <c r="I1" s="168"/>
      <c r="J1" s="168"/>
      <c r="K1" s="168"/>
      <c r="L1" s="155" t="s">
        <v>53</v>
      </c>
      <c r="M1" s="156"/>
    </row>
    <row r="2" spans="1:13" ht="18.75" customHeight="1">
      <c r="A2" s="197"/>
      <c r="B2" s="198"/>
      <c r="C2" s="229"/>
      <c r="D2" s="169"/>
      <c r="E2" s="169"/>
      <c r="F2" s="169"/>
      <c r="G2" s="169"/>
      <c r="H2" s="169"/>
      <c r="I2" s="169"/>
      <c r="J2" s="169"/>
      <c r="K2" s="169"/>
      <c r="L2" s="157"/>
      <c r="M2" s="158"/>
    </row>
    <row r="3" spans="1:13" ht="23.25" customHeight="1" thickBot="1">
      <c r="A3" s="199"/>
      <c r="B3" s="200"/>
      <c r="C3" s="230"/>
      <c r="D3" s="170" t="s">
        <v>62</v>
      </c>
      <c r="E3" s="170"/>
      <c r="F3" s="170"/>
      <c r="G3" s="170"/>
      <c r="H3" s="170"/>
      <c r="I3" s="170"/>
      <c r="J3" s="170"/>
      <c r="K3" s="170"/>
      <c r="L3" s="159"/>
      <c r="M3" s="160"/>
    </row>
    <row r="4" spans="1:13" ht="13.5" customHeight="1">
      <c r="A4" s="225" t="s">
        <v>22</v>
      </c>
      <c r="B4" s="227"/>
      <c r="C4" s="227"/>
      <c r="D4" s="227"/>
      <c r="E4" s="227"/>
      <c r="F4" s="227"/>
      <c r="G4" s="227"/>
      <c r="H4" s="227"/>
      <c r="I4" s="227"/>
      <c r="J4" s="98" t="s">
        <v>25</v>
      </c>
      <c r="K4" s="98"/>
      <c r="L4" s="98"/>
      <c r="M4" s="99"/>
    </row>
    <row r="5" spans="1:13" s="2" customFormat="1" ht="13.5" customHeight="1">
      <c r="A5" s="222"/>
      <c r="B5" s="224"/>
      <c r="C5" s="224"/>
      <c r="D5" s="224"/>
      <c r="E5" s="224"/>
      <c r="F5" s="224"/>
      <c r="G5" s="224"/>
      <c r="H5" s="224"/>
      <c r="I5" s="224"/>
      <c r="J5" s="100" t="s">
        <v>26</v>
      </c>
      <c r="K5" s="101"/>
      <c r="L5" s="101"/>
      <c r="M5" s="102"/>
    </row>
    <row r="6" spans="1:13" s="2" customFormat="1" ht="13.5" customHeight="1">
      <c r="A6" s="222" t="s">
        <v>23</v>
      </c>
      <c r="B6" s="224"/>
      <c r="C6" s="224"/>
      <c r="D6" s="224"/>
      <c r="E6" s="224"/>
      <c r="F6" s="224"/>
      <c r="G6" s="224"/>
      <c r="H6" s="224"/>
      <c r="I6" s="224"/>
      <c r="J6" s="104" t="s">
        <v>44</v>
      </c>
      <c r="K6" s="104"/>
      <c r="L6" s="104"/>
      <c r="M6" s="105"/>
    </row>
    <row r="7" spans="1:13" s="2" customFormat="1" ht="13.5" customHeight="1">
      <c r="A7" s="222"/>
      <c r="B7" s="224"/>
      <c r="C7" s="224"/>
      <c r="D7" s="224"/>
      <c r="E7" s="224"/>
      <c r="F7" s="224"/>
      <c r="G7" s="224"/>
      <c r="H7" s="224"/>
      <c r="I7" s="224"/>
      <c r="J7" s="107" t="s">
        <v>127</v>
      </c>
      <c r="K7" s="107"/>
      <c r="L7" s="107"/>
      <c r="M7" s="108"/>
    </row>
    <row r="8" spans="1:13" ht="13.5" customHeight="1">
      <c r="A8" s="173" t="s">
        <v>41</v>
      </c>
      <c r="B8" s="174"/>
      <c r="C8" s="174"/>
      <c r="D8" s="174"/>
      <c r="E8" s="174"/>
      <c r="F8" s="174"/>
      <c r="G8" s="174"/>
      <c r="H8" s="174"/>
      <c r="I8" s="174"/>
      <c r="J8" s="110" t="s">
        <v>43</v>
      </c>
      <c r="K8" s="110"/>
      <c r="L8" s="110"/>
      <c r="M8" s="111"/>
    </row>
    <row r="9" spans="1:13" s="2" customFormat="1" ht="13.5" customHeight="1" thickBot="1">
      <c r="A9" s="184"/>
      <c r="B9" s="185"/>
      <c r="C9" s="185"/>
      <c r="D9" s="185"/>
      <c r="E9" s="185"/>
      <c r="F9" s="185"/>
      <c r="G9" s="185"/>
      <c r="H9" s="185"/>
      <c r="I9" s="185"/>
      <c r="J9" s="231" t="s">
        <v>128</v>
      </c>
      <c r="K9" s="231"/>
      <c r="L9" s="231"/>
      <c r="M9" s="232"/>
    </row>
    <row r="10" spans="1:13" s="3" customFormat="1" ht="17.25" customHeight="1">
      <c r="A10" s="19" t="s">
        <v>9</v>
      </c>
      <c r="B10" s="214" t="s">
        <v>52</v>
      </c>
      <c r="C10" s="146" t="s">
        <v>6</v>
      </c>
      <c r="D10" s="146" t="s">
        <v>110</v>
      </c>
      <c r="E10" s="146" t="s">
        <v>109</v>
      </c>
      <c r="F10" s="205" t="s">
        <v>7</v>
      </c>
      <c r="G10" s="146" t="s">
        <v>108</v>
      </c>
      <c r="H10" s="129"/>
      <c r="I10" s="129"/>
      <c r="J10" s="129"/>
      <c r="K10" s="129"/>
      <c r="L10" s="130"/>
      <c r="M10" s="237" t="s">
        <v>11</v>
      </c>
    </row>
    <row r="11" spans="1:13" s="3" customFormat="1" ht="17.25" customHeight="1">
      <c r="A11" s="20" t="s">
        <v>10</v>
      </c>
      <c r="B11" s="216"/>
      <c r="C11" s="236"/>
      <c r="D11" s="236"/>
      <c r="E11" s="236"/>
      <c r="F11" s="206"/>
      <c r="G11" s="236"/>
      <c r="H11" s="255"/>
      <c r="I11" s="255"/>
      <c r="J11" s="255"/>
      <c r="K11" s="255"/>
      <c r="L11" s="256"/>
      <c r="M11" s="238"/>
    </row>
    <row r="12" spans="1:13" s="4" customFormat="1" ht="22.5" customHeight="1">
      <c r="A12" s="16">
        <v>1</v>
      </c>
      <c r="B12" s="6"/>
      <c r="C12" s="7"/>
      <c r="D12" s="6"/>
      <c r="E12" s="6"/>
      <c r="F12" s="8"/>
      <c r="G12" s="257"/>
      <c r="H12" s="257"/>
      <c r="I12" s="257"/>
      <c r="J12" s="257"/>
      <c r="K12" s="257"/>
      <c r="L12" s="257"/>
      <c r="M12" s="17"/>
    </row>
    <row r="13" spans="1:13" s="4" customFormat="1" ht="22.5" customHeight="1">
      <c r="A13" s="16">
        <v>2</v>
      </c>
      <c r="B13" s="6"/>
      <c r="C13" s="7"/>
      <c r="D13" s="6"/>
      <c r="E13" s="6"/>
      <c r="F13" s="8"/>
      <c r="G13" s="258"/>
      <c r="H13" s="258"/>
      <c r="I13" s="258"/>
      <c r="J13" s="258"/>
      <c r="K13" s="258"/>
      <c r="L13" s="258"/>
      <c r="M13" s="17"/>
    </row>
    <row r="14" spans="1:13" s="4" customFormat="1" ht="22.5" customHeight="1">
      <c r="A14" s="16">
        <v>3</v>
      </c>
      <c r="B14" s="6"/>
      <c r="C14" s="7"/>
      <c r="D14" s="6"/>
      <c r="E14" s="6"/>
      <c r="F14" s="8"/>
      <c r="G14" s="259"/>
      <c r="H14" s="260"/>
      <c r="I14" s="260"/>
      <c r="J14" s="260"/>
      <c r="K14" s="260"/>
      <c r="L14" s="261"/>
      <c r="M14" s="17"/>
    </row>
    <row r="15" spans="1:13" s="4" customFormat="1" ht="22.5" customHeight="1">
      <c r="A15" s="16">
        <v>4</v>
      </c>
      <c r="B15" s="6"/>
      <c r="C15" s="7"/>
      <c r="D15" s="6"/>
      <c r="E15" s="6"/>
      <c r="F15" s="8"/>
      <c r="G15" s="259"/>
      <c r="H15" s="260"/>
      <c r="I15" s="260"/>
      <c r="J15" s="260"/>
      <c r="K15" s="260"/>
      <c r="L15" s="261"/>
      <c r="M15" s="17"/>
    </row>
    <row r="16" spans="1:13" s="4" customFormat="1" ht="22.5" customHeight="1">
      <c r="A16" s="16">
        <v>5</v>
      </c>
      <c r="B16" s="5"/>
      <c r="C16" s="10"/>
      <c r="D16" s="11"/>
      <c r="E16" s="54"/>
      <c r="F16" s="12"/>
      <c r="G16" s="259"/>
      <c r="H16" s="260"/>
      <c r="I16" s="260"/>
      <c r="J16" s="260"/>
      <c r="K16" s="260"/>
      <c r="L16" s="261"/>
      <c r="M16" s="18"/>
    </row>
    <row r="17" spans="1:13" s="4" customFormat="1" ht="22.5" customHeight="1">
      <c r="A17" s="16">
        <v>6</v>
      </c>
      <c r="B17" s="12"/>
      <c r="C17" s="13"/>
      <c r="D17" s="14"/>
      <c r="E17" s="14"/>
      <c r="F17" s="12"/>
      <c r="G17" s="259"/>
      <c r="H17" s="260"/>
      <c r="I17" s="260"/>
      <c r="J17" s="260"/>
      <c r="K17" s="260"/>
      <c r="L17" s="261"/>
      <c r="M17" s="18"/>
    </row>
    <row r="18" spans="1:13" s="4" customFormat="1" ht="22.5" customHeight="1">
      <c r="A18" s="16">
        <v>7</v>
      </c>
      <c r="B18" s="12"/>
      <c r="C18" s="13"/>
      <c r="D18" s="14"/>
      <c r="E18" s="14"/>
      <c r="F18" s="12"/>
      <c r="G18" s="259"/>
      <c r="H18" s="260"/>
      <c r="I18" s="260"/>
      <c r="J18" s="260"/>
      <c r="K18" s="260"/>
      <c r="L18" s="261"/>
      <c r="M18" s="18"/>
    </row>
    <row r="19" spans="1:13" s="4" customFormat="1" ht="22.5" customHeight="1">
      <c r="A19" s="16">
        <v>8</v>
      </c>
      <c r="B19" s="12"/>
      <c r="C19" s="13"/>
      <c r="D19" s="14"/>
      <c r="E19" s="14"/>
      <c r="F19" s="12"/>
      <c r="G19" s="259"/>
      <c r="H19" s="260"/>
      <c r="I19" s="260"/>
      <c r="J19" s="260"/>
      <c r="K19" s="260"/>
      <c r="L19" s="261"/>
      <c r="M19" s="18"/>
    </row>
    <row r="20" spans="1:13" s="4" customFormat="1" ht="22.5" customHeight="1">
      <c r="A20" s="16">
        <v>9</v>
      </c>
      <c r="B20" s="12"/>
      <c r="C20" s="13"/>
      <c r="D20" s="14"/>
      <c r="E20" s="14"/>
      <c r="F20" s="12"/>
      <c r="G20" s="259"/>
      <c r="H20" s="260"/>
      <c r="I20" s="260"/>
      <c r="J20" s="260"/>
      <c r="K20" s="260"/>
      <c r="L20" s="261"/>
      <c r="M20" s="18"/>
    </row>
    <row r="21" spans="1:13" ht="59.25" customHeight="1" thickBot="1">
      <c r="A21" s="239" t="s">
        <v>137</v>
      </c>
      <c r="B21" s="240"/>
      <c r="C21" s="240"/>
      <c r="D21" s="240"/>
      <c r="E21" s="240"/>
      <c r="F21" s="240"/>
      <c r="G21" s="240"/>
      <c r="H21" s="240"/>
      <c r="I21" s="213"/>
      <c r="J21" s="241" t="s">
        <v>56</v>
      </c>
      <c r="K21" s="242"/>
      <c r="L21" s="243"/>
      <c r="M21" s="21">
        <f>SUM(M12:M20)</f>
        <v>0</v>
      </c>
    </row>
    <row r="22" spans="1:13" ht="20.25" customHeight="1">
      <c r="A22" s="211" t="s">
        <v>58</v>
      </c>
      <c r="B22" s="205"/>
      <c r="C22" s="205"/>
      <c r="D22" s="205"/>
      <c r="E22" s="205"/>
      <c r="F22" s="205"/>
      <c r="G22" s="205"/>
      <c r="H22" s="205"/>
      <c r="I22" s="205"/>
      <c r="J22" s="205"/>
      <c r="K22" s="205"/>
      <c r="L22" s="205"/>
      <c r="M22" s="162"/>
    </row>
    <row r="23" spans="1:13" ht="44.25" customHeight="1" thickBot="1">
      <c r="A23" s="217" t="s">
        <v>57</v>
      </c>
      <c r="B23" s="218"/>
      <c r="C23" s="218"/>
      <c r="D23" s="218"/>
      <c r="E23" s="218"/>
      <c r="F23" s="218"/>
      <c r="G23" s="218"/>
      <c r="H23" s="218"/>
      <c r="I23" s="218"/>
      <c r="J23" s="218"/>
      <c r="K23" s="218"/>
      <c r="L23" s="218"/>
      <c r="M23" s="219"/>
    </row>
  </sheetData>
  <sheetProtection/>
  <mergeCells count="33">
    <mergeCell ref="A22:M22"/>
    <mergeCell ref="A23:M23"/>
    <mergeCell ref="G18:L18"/>
    <mergeCell ref="G19:L19"/>
    <mergeCell ref="G20:L20"/>
    <mergeCell ref="A21:I21"/>
    <mergeCell ref="J21:L21"/>
    <mergeCell ref="G12:L12"/>
    <mergeCell ref="G13:L13"/>
    <mergeCell ref="G14:L14"/>
    <mergeCell ref="G15:L15"/>
    <mergeCell ref="G16:L16"/>
    <mergeCell ref="G17:L17"/>
    <mergeCell ref="B10:B11"/>
    <mergeCell ref="C10:C11"/>
    <mergeCell ref="D10:D11"/>
    <mergeCell ref="F10:F11"/>
    <mergeCell ref="G10:L11"/>
    <mergeCell ref="M10:M11"/>
    <mergeCell ref="E10:E11"/>
    <mergeCell ref="A6:I7"/>
    <mergeCell ref="J6:M6"/>
    <mergeCell ref="J7:M7"/>
    <mergeCell ref="A8:I9"/>
    <mergeCell ref="J8:M8"/>
    <mergeCell ref="J9:M9"/>
    <mergeCell ref="A1:C3"/>
    <mergeCell ref="D1:K2"/>
    <mergeCell ref="L1:M3"/>
    <mergeCell ref="D3:K3"/>
    <mergeCell ref="A4:I5"/>
    <mergeCell ref="J4:M4"/>
    <mergeCell ref="J5:M5"/>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M24"/>
  <sheetViews>
    <sheetView showGridLines="0" zoomScale="120" zoomScaleNormal="120" zoomScalePageLayoutView="0" workbookViewId="0" topLeftCell="A4">
      <selection activeCell="E16" sqref="E16"/>
    </sheetView>
  </sheetViews>
  <sheetFormatPr defaultColWidth="9.140625" defaultRowHeight="12.75"/>
  <cols>
    <col min="1" max="1" width="8.140625" style="1" customWidth="1"/>
    <col min="2" max="2" width="15.28125" style="1" customWidth="1"/>
    <col min="3" max="4" width="11.00390625" style="1" customWidth="1"/>
    <col min="5" max="5" width="12.7109375" style="1" customWidth="1"/>
    <col min="6" max="6" width="30.28125" style="1" customWidth="1"/>
    <col min="7" max="9" width="6.57421875" style="1" customWidth="1"/>
    <col min="10" max="11" width="9.57421875" style="1" customWidth="1"/>
    <col min="12" max="12" width="8.57421875" style="1" customWidth="1"/>
    <col min="13" max="13" width="17.140625" style="1" customWidth="1"/>
    <col min="14" max="16384" width="9.140625" style="1" customWidth="1"/>
  </cols>
  <sheetData>
    <row r="1" spans="1:13" ht="16.5" customHeight="1">
      <c r="A1" s="195"/>
      <c r="B1" s="196"/>
      <c r="C1" s="196"/>
      <c r="D1" s="228"/>
      <c r="E1" s="168" t="s">
        <v>68</v>
      </c>
      <c r="F1" s="168"/>
      <c r="G1" s="168"/>
      <c r="H1" s="168"/>
      <c r="I1" s="168"/>
      <c r="J1" s="168"/>
      <c r="K1" s="168"/>
      <c r="L1" s="155" t="s">
        <v>53</v>
      </c>
      <c r="M1" s="156"/>
    </row>
    <row r="2" spans="1:13" ht="18.75" customHeight="1">
      <c r="A2" s="197"/>
      <c r="B2" s="198"/>
      <c r="C2" s="198"/>
      <c r="D2" s="229"/>
      <c r="E2" s="169"/>
      <c r="F2" s="169"/>
      <c r="G2" s="169"/>
      <c r="H2" s="169"/>
      <c r="I2" s="169"/>
      <c r="J2" s="169"/>
      <c r="K2" s="169"/>
      <c r="L2" s="157"/>
      <c r="M2" s="158"/>
    </row>
    <row r="3" spans="1:13" ht="23.25" customHeight="1" thickBot="1">
      <c r="A3" s="199"/>
      <c r="B3" s="200"/>
      <c r="C3" s="200"/>
      <c r="D3" s="230"/>
      <c r="E3" s="170" t="s">
        <v>63</v>
      </c>
      <c r="F3" s="170"/>
      <c r="G3" s="170"/>
      <c r="H3" s="170"/>
      <c r="I3" s="170"/>
      <c r="J3" s="170"/>
      <c r="K3" s="170"/>
      <c r="L3" s="159"/>
      <c r="M3" s="160"/>
    </row>
    <row r="4" spans="1:13" ht="13.5" customHeight="1">
      <c r="A4" s="225" t="s">
        <v>22</v>
      </c>
      <c r="B4" s="227"/>
      <c r="C4" s="227"/>
      <c r="D4" s="227"/>
      <c r="E4" s="227"/>
      <c r="F4" s="227"/>
      <c r="G4" s="227"/>
      <c r="H4" s="227"/>
      <c r="I4" s="227"/>
      <c r="J4" s="98" t="s">
        <v>25</v>
      </c>
      <c r="K4" s="98"/>
      <c r="L4" s="98"/>
      <c r="M4" s="99"/>
    </row>
    <row r="5" spans="1:13" s="2" customFormat="1" ht="13.5" customHeight="1">
      <c r="A5" s="222"/>
      <c r="B5" s="224"/>
      <c r="C5" s="224"/>
      <c r="D5" s="224"/>
      <c r="E5" s="224"/>
      <c r="F5" s="224"/>
      <c r="G5" s="224"/>
      <c r="H5" s="224"/>
      <c r="I5" s="224"/>
      <c r="J5" s="100" t="s">
        <v>26</v>
      </c>
      <c r="K5" s="101"/>
      <c r="L5" s="101"/>
      <c r="M5" s="102"/>
    </row>
    <row r="6" spans="1:13" s="2" customFormat="1" ht="13.5" customHeight="1">
      <c r="A6" s="222" t="s">
        <v>23</v>
      </c>
      <c r="B6" s="224"/>
      <c r="C6" s="224"/>
      <c r="D6" s="224"/>
      <c r="E6" s="224"/>
      <c r="F6" s="224"/>
      <c r="G6" s="224"/>
      <c r="H6" s="224"/>
      <c r="I6" s="224"/>
      <c r="J6" s="104" t="s">
        <v>44</v>
      </c>
      <c r="K6" s="104"/>
      <c r="L6" s="104"/>
      <c r="M6" s="105"/>
    </row>
    <row r="7" spans="1:13" s="2" customFormat="1" ht="13.5" customHeight="1">
      <c r="A7" s="222"/>
      <c r="B7" s="224"/>
      <c r="C7" s="224"/>
      <c r="D7" s="224"/>
      <c r="E7" s="224"/>
      <c r="F7" s="224"/>
      <c r="G7" s="224"/>
      <c r="H7" s="224"/>
      <c r="I7" s="224"/>
      <c r="J7" s="107" t="s">
        <v>51</v>
      </c>
      <c r="K7" s="107"/>
      <c r="L7" s="107"/>
      <c r="M7" s="108"/>
    </row>
    <row r="8" spans="1:13" ht="13.5" customHeight="1">
      <c r="A8" s="173" t="s">
        <v>41</v>
      </c>
      <c r="B8" s="174"/>
      <c r="C8" s="174"/>
      <c r="D8" s="174"/>
      <c r="E8" s="174"/>
      <c r="F8" s="174"/>
      <c r="G8" s="174"/>
      <c r="H8" s="174"/>
      <c r="I8" s="174"/>
      <c r="J8" s="110" t="s">
        <v>43</v>
      </c>
      <c r="K8" s="110"/>
      <c r="L8" s="110"/>
      <c r="M8" s="111"/>
    </row>
    <row r="9" spans="1:13" s="2" customFormat="1" ht="13.5" customHeight="1" thickBot="1">
      <c r="A9" s="184"/>
      <c r="B9" s="185"/>
      <c r="C9" s="185"/>
      <c r="D9" s="185"/>
      <c r="E9" s="185"/>
      <c r="F9" s="185"/>
      <c r="G9" s="185"/>
      <c r="H9" s="185"/>
      <c r="I9" s="185"/>
      <c r="J9" s="231" t="s">
        <v>42</v>
      </c>
      <c r="K9" s="231"/>
      <c r="L9" s="231"/>
      <c r="M9" s="232"/>
    </row>
    <row r="10" spans="1:13" s="3" customFormat="1" ht="17.25" customHeight="1">
      <c r="A10" s="19" t="s">
        <v>9</v>
      </c>
      <c r="B10" s="214" t="s">
        <v>52</v>
      </c>
      <c r="C10" s="146" t="s">
        <v>6</v>
      </c>
      <c r="D10" s="214" t="s">
        <v>110</v>
      </c>
      <c r="E10" s="146" t="s">
        <v>109</v>
      </c>
      <c r="F10" s="271" t="s">
        <v>7</v>
      </c>
      <c r="G10" s="146" t="s">
        <v>8</v>
      </c>
      <c r="H10" s="129"/>
      <c r="I10" s="129"/>
      <c r="J10" s="129"/>
      <c r="K10" s="129"/>
      <c r="L10" s="130"/>
      <c r="M10" s="237" t="s">
        <v>11</v>
      </c>
    </row>
    <row r="11" spans="1:13" s="3" customFormat="1" ht="17.25" customHeight="1">
      <c r="A11" s="20" t="s">
        <v>10</v>
      </c>
      <c r="B11" s="216"/>
      <c r="C11" s="236"/>
      <c r="D11" s="216"/>
      <c r="E11" s="236"/>
      <c r="F11" s="273"/>
      <c r="G11" s="236"/>
      <c r="H11" s="255"/>
      <c r="I11" s="255"/>
      <c r="J11" s="255"/>
      <c r="K11" s="255"/>
      <c r="L11" s="256"/>
      <c r="M11" s="238"/>
    </row>
    <row r="12" spans="1:13" s="4" customFormat="1" ht="22.5" customHeight="1">
      <c r="A12" s="16">
        <v>1</v>
      </c>
      <c r="B12" s="6"/>
      <c r="C12" s="7"/>
      <c r="D12" s="7"/>
      <c r="E12" s="6"/>
      <c r="F12" s="8"/>
      <c r="G12" s="257"/>
      <c r="H12" s="257"/>
      <c r="I12" s="257"/>
      <c r="J12" s="257"/>
      <c r="K12" s="257"/>
      <c r="L12" s="257"/>
      <c r="M12" s="17"/>
    </row>
    <row r="13" spans="1:13" s="4" customFormat="1" ht="22.5" customHeight="1">
      <c r="A13" s="16">
        <v>2</v>
      </c>
      <c r="B13" s="6"/>
      <c r="C13" s="7"/>
      <c r="D13" s="7"/>
      <c r="E13" s="6"/>
      <c r="F13" s="8"/>
      <c r="G13" s="258"/>
      <c r="H13" s="258"/>
      <c r="I13" s="258"/>
      <c r="J13" s="258"/>
      <c r="K13" s="258"/>
      <c r="L13" s="258"/>
      <c r="M13" s="17"/>
    </row>
    <row r="14" spans="1:13" s="4" customFormat="1" ht="22.5" customHeight="1">
      <c r="A14" s="16">
        <v>3</v>
      </c>
      <c r="B14" s="6"/>
      <c r="C14" s="7"/>
      <c r="D14" s="7"/>
      <c r="E14" s="6"/>
      <c r="F14" s="8"/>
      <c r="G14" s="259"/>
      <c r="H14" s="260"/>
      <c r="I14" s="260"/>
      <c r="J14" s="260"/>
      <c r="K14" s="260"/>
      <c r="L14" s="261"/>
      <c r="M14" s="17"/>
    </row>
    <row r="15" spans="1:13" s="4" customFormat="1" ht="22.5" customHeight="1">
      <c r="A15" s="16">
        <v>4</v>
      </c>
      <c r="B15" s="6"/>
      <c r="C15" s="7"/>
      <c r="D15" s="7"/>
      <c r="E15" s="6"/>
      <c r="F15" s="8"/>
      <c r="G15" s="259"/>
      <c r="H15" s="260"/>
      <c r="I15" s="260"/>
      <c r="J15" s="260"/>
      <c r="K15" s="260"/>
      <c r="L15" s="261"/>
      <c r="M15" s="17"/>
    </row>
    <row r="16" spans="1:13" s="4" customFormat="1" ht="22.5" customHeight="1">
      <c r="A16" s="16">
        <v>5</v>
      </c>
      <c r="B16" s="5"/>
      <c r="C16" s="10"/>
      <c r="D16" s="10"/>
      <c r="E16" s="11"/>
      <c r="F16" s="12"/>
      <c r="G16" s="259"/>
      <c r="H16" s="260"/>
      <c r="I16" s="260"/>
      <c r="J16" s="260"/>
      <c r="K16" s="260"/>
      <c r="L16" s="261"/>
      <c r="M16" s="18"/>
    </row>
    <row r="17" spans="1:13" s="4" customFormat="1" ht="22.5" customHeight="1">
      <c r="A17" s="16">
        <v>6</v>
      </c>
      <c r="B17" s="12"/>
      <c r="C17" s="13"/>
      <c r="D17" s="13"/>
      <c r="E17" s="14"/>
      <c r="F17" s="12"/>
      <c r="G17" s="259"/>
      <c r="H17" s="260"/>
      <c r="I17" s="260"/>
      <c r="J17" s="260"/>
      <c r="K17" s="260"/>
      <c r="L17" s="261"/>
      <c r="M17" s="18"/>
    </row>
    <row r="18" spans="1:13" s="4" customFormat="1" ht="22.5" customHeight="1">
      <c r="A18" s="16">
        <v>7</v>
      </c>
      <c r="B18" s="12"/>
      <c r="C18" s="13"/>
      <c r="D18" s="13"/>
      <c r="E18" s="14"/>
      <c r="F18" s="12"/>
      <c r="G18" s="259"/>
      <c r="H18" s="260"/>
      <c r="I18" s="260"/>
      <c r="J18" s="260"/>
      <c r="K18" s="260"/>
      <c r="L18" s="261"/>
      <c r="M18" s="18"/>
    </row>
    <row r="19" spans="1:13" s="4" customFormat="1" ht="22.5" customHeight="1">
      <c r="A19" s="16">
        <v>8</v>
      </c>
      <c r="B19" s="12"/>
      <c r="C19" s="13"/>
      <c r="D19" s="13"/>
      <c r="E19" s="14"/>
      <c r="F19" s="12"/>
      <c r="G19" s="259"/>
      <c r="H19" s="260"/>
      <c r="I19" s="260"/>
      <c r="J19" s="260"/>
      <c r="K19" s="260"/>
      <c r="L19" s="261"/>
      <c r="M19" s="18"/>
    </row>
    <row r="20" spans="1:13" s="4" customFormat="1" ht="22.5" customHeight="1">
      <c r="A20" s="16">
        <v>9</v>
      </c>
      <c r="B20" s="12"/>
      <c r="C20" s="13"/>
      <c r="D20" s="13"/>
      <c r="E20" s="14"/>
      <c r="F20" s="12"/>
      <c r="G20" s="259"/>
      <c r="H20" s="260"/>
      <c r="I20" s="260"/>
      <c r="J20" s="260"/>
      <c r="K20" s="260"/>
      <c r="L20" s="261"/>
      <c r="M20" s="18"/>
    </row>
    <row r="21" spans="1:13" s="4" customFormat="1" ht="22.5" customHeight="1">
      <c r="A21" s="16">
        <v>10</v>
      </c>
      <c r="B21" s="12"/>
      <c r="C21" s="12"/>
      <c r="D21" s="13"/>
      <c r="E21" s="14"/>
      <c r="F21" s="12"/>
      <c r="G21" s="259"/>
      <c r="H21" s="260"/>
      <c r="I21" s="260"/>
      <c r="J21" s="260"/>
      <c r="K21" s="260"/>
      <c r="L21" s="261"/>
      <c r="M21" s="18"/>
    </row>
    <row r="22" spans="1:13" ht="54" customHeight="1" thickBot="1">
      <c r="A22" s="239" t="s">
        <v>137</v>
      </c>
      <c r="B22" s="240"/>
      <c r="C22" s="240"/>
      <c r="D22" s="240"/>
      <c r="E22" s="240"/>
      <c r="F22" s="240"/>
      <c r="G22" s="240"/>
      <c r="H22" s="240"/>
      <c r="I22" s="213"/>
      <c r="J22" s="241" t="s">
        <v>56</v>
      </c>
      <c r="K22" s="242"/>
      <c r="L22" s="243"/>
      <c r="M22" s="21">
        <f>SUM(M12:M21)</f>
        <v>0</v>
      </c>
    </row>
    <row r="23" spans="1:13" ht="20.25" customHeight="1">
      <c r="A23" s="211" t="s">
        <v>58</v>
      </c>
      <c r="B23" s="205"/>
      <c r="C23" s="205"/>
      <c r="D23" s="205"/>
      <c r="E23" s="205"/>
      <c r="F23" s="205"/>
      <c r="G23" s="205"/>
      <c r="H23" s="205"/>
      <c r="I23" s="205"/>
      <c r="J23" s="205"/>
      <c r="K23" s="205"/>
      <c r="L23" s="205"/>
      <c r="M23" s="162"/>
    </row>
    <row r="24" spans="1:13" ht="44.25" customHeight="1" thickBot="1">
      <c r="A24" s="217" t="s">
        <v>57</v>
      </c>
      <c r="B24" s="218"/>
      <c r="C24" s="218"/>
      <c r="D24" s="218"/>
      <c r="E24" s="218"/>
      <c r="F24" s="218"/>
      <c r="G24" s="218"/>
      <c r="H24" s="218"/>
      <c r="I24" s="218"/>
      <c r="J24" s="218"/>
      <c r="K24" s="218"/>
      <c r="L24" s="218"/>
      <c r="M24" s="219"/>
    </row>
  </sheetData>
  <sheetProtection/>
  <mergeCells count="34">
    <mergeCell ref="A23:M23"/>
    <mergeCell ref="A24:M24"/>
    <mergeCell ref="G18:L18"/>
    <mergeCell ref="G19:L19"/>
    <mergeCell ref="G20:L20"/>
    <mergeCell ref="G21:L21"/>
    <mergeCell ref="A22:I22"/>
    <mergeCell ref="J22:L22"/>
    <mergeCell ref="G12:L12"/>
    <mergeCell ref="G13:L13"/>
    <mergeCell ref="G14:L14"/>
    <mergeCell ref="G15:L15"/>
    <mergeCell ref="G16:L16"/>
    <mergeCell ref="G17:L17"/>
    <mergeCell ref="B10:B11"/>
    <mergeCell ref="D10:D11"/>
    <mergeCell ref="E10:E11"/>
    <mergeCell ref="F10:F11"/>
    <mergeCell ref="G10:L11"/>
    <mergeCell ref="M10:M11"/>
    <mergeCell ref="C10:C11"/>
    <mergeCell ref="A6:I7"/>
    <mergeCell ref="J6:M6"/>
    <mergeCell ref="J7:M7"/>
    <mergeCell ref="A8:I9"/>
    <mergeCell ref="J8:M8"/>
    <mergeCell ref="J9:M9"/>
    <mergeCell ref="A1:D3"/>
    <mergeCell ref="E1:K2"/>
    <mergeCell ref="L1:M3"/>
    <mergeCell ref="E3:K3"/>
    <mergeCell ref="A4:I5"/>
    <mergeCell ref="J4:M4"/>
    <mergeCell ref="J5:M5"/>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M23"/>
  <sheetViews>
    <sheetView showGridLines="0" zoomScale="120" zoomScaleNormal="120" zoomScalePageLayoutView="0" workbookViewId="0" topLeftCell="A1">
      <selection activeCell="A21" sqref="A21:I21"/>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0.57421875" style="1" customWidth="1"/>
    <col min="6" max="6" width="24.57421875" style="1" customWidth="1"/>
    <col min="7" max="9" width="6.57421875" style="1" customWidth="1"/>
    <col min="10" max="10" width="6.7109375" style="1" customWidth="1"/>
    <col min="11" max="11" width="6.28125" style="1" customWidth="1"/>
    <col min="12" max="12" width="8.57421875" style="1" customWidth="1"/>
    <col min="13" max="13" width="17.140625" style="1" customWidth="1"/>
    <col min="14" max="16384" width="9.140625" style="1" customWidth="1"/>
  </cols>
  <sheetData>
    <row r="1" spans="1:13" ht="16.5" customHeight="1">
      <c r="A1" s="195"/>
      <c r="B1" s="196"/>
      <c r="C1" s="228"/>
      <c r="D1" s="168" t="s">
        <v>68</v>
      </c>
      <c r="E1" s="168"/>
      <c r="F1" s="168"/>
      <c r="G1" s="168"/>
      <c r="H1" s="168"/>
      <c r="I1" s="168"/>
      <c r="J1" s="168"/>
      <c r="K1" s="168"/>
      <c r="L1" s="155" t="s">
        <v>53</v>
      </c>
      <c r="M1" s="156"/>
    </row>
    <row r="2" spans="1:13" ht="18.75" customHeight="1">
      <c r="A2" s="197"/>
      <c r="B2" s="198"/>
      <c r="C2" s="229"/>
      <c r="D2" s="169"/>
      <c r="E2" s="169"/>
      <c r="F2" s="169"/>
      <c r="G2" s="169"/>
      <c r="H2" s="169"/>
      <c r="I2" s="169"/>
      <c r="J2" s="169"/>
      <c r="K2" s="169"/>
      <c r="L2" s="157"/>
      <c r="M2" s="158"/>
    </row>
    <row r="3" spans="1:13" ht="23.25" customHeight="1" thickBot="1">
      <c r="A3" s="199"/>
      <c r="B3" s="200"/>
      <c r="C3" s="230"/>
      <c r="D3" s="170" t="s">
        <v>66</v>
      </c>
      <c r="E3" s="170"/>
      <c r="F3" s="170"/>
      <c r="G3" s="170"/>
      <c r="H3" s="170"/>
      <c r="I3" s="170"/>
      <c r="J3" s="170"/>
      <c r="K3" s="170"/>
      <c r="L3" s="159"/>
      <c r="M3" s="160"/>
    </row>
    <row r="4" spans="1:13" ht="13.5" customHeight="1">
      <c r="A4" s="225" t="s">
        <v>22</v>
      </c>
      <c r="B4" s="227"/>
      <c r="C4" s="227"/>
      <c r="D4" s="227"/>
      <c r="E4" s="227"/>
      <c r="F4" s="227"/>
      <c r="G4" s="227"/>
      <c r="H4" s="227"/>
      <c r="I4" s="227"/>
      <c r="J4" s="98" t="s">
        <v>25</v>
      </c>
      <c r="K4" s="98"/>
      <c r="L4" s="98"/>
      <c r="M4" s="99"/>
    </row>
    <row r="5" spans="1:13" s="2" customFormat="1" ht="13.5" customHeight="1">
      <c r="A5" s="222"/>
      <c r="B5" s="224"/>
      <c r="C5" s="224"/>
      <c r="D5" s="224"/>
      <c r="E5" s="224"/>
      <c r="F5" s="224"/>
      <c r="G5" s="224"/>
      <c r="H5" s="224"/>
      <c r="I5" s="224"/>
      <c r="J5" s="100" t="s">
        <v>26</v>
      </c>
      <c r="K5" s="101"/>
      <c r="L5" s="101"/>
      <c r="M5" s="102"/>
    </row>
    <row r="6" spans="1:13" s="2" customFormat="1" ht="13.5" customHeight="1">
      <c r="A6" s="222" t="s">
        <v>23</v>
      </c>
      <c r="B6" s="224"/>
      <c r="C6" s="224"/>
      <c r="D6" s="224"/>
      <c r="E6" s="224"/>
      <c r="F6" s="224"/>
      <c r="G6" s="224"/>
      <c r="H6" s="224"/>
      <c r="I6" s="224"/>
      <c r="J6" s="104" t="s">
        <v>44</v>
      </c>
      <c r="K6" s="104"/>
      <c r="L6" s="104"/>
      <c r="M6" s="105"/>
    </row>
    <row r="7" spans="1:13" s="2" customFormat="1" ht="13.5" customHeight="1">
      <c r="A7" s="222"/>
      <c r="B7" s="224"/>
      <c r="C7" s="224"/>
      <c r="D7" s="224"/>
      <c r="E7" s="224"/>
      <c r="F7" s="224"/>
      <c r="G7" s="224"/>
      <c r="H7" s="224"/>
      <c r="I7" s="224"/>
      <c r="J7" s="107" t="s">
        <v>118</v>
      </c>
      <c r="K7" s="107"/>
      <c r="L7" s="107"/>
      <c r="M7" s="108"/>
    </row>
    <row r="8" spans="1:13" ht="13.5" customHeight="1">
      <c r="A8" s="173" t="s">
        <v>41</v>
      </c>
      <c r="B8" s="174"/>
      <c r="C8" s="174"/>
      <c r="D8" s="174"/>
      <c r="E8" s="174"/>
      <c r="F8" s="174"/>
      <c r="G8" s="174"/>
      <c r="H8" s="174"/>
      <c r="I8" s="174"/>
      <c r="J8" s="110" t="s">
        <v>43</v>
      </c>
      <c r="K8" s="110"/>
      <c r="L8" s="110"/>
      <c r="M8" s="111"/>
    </row>
    <row r="9" spans="1:13" s="2" customFormat="1" ht="13.5" customHeight="1" thickBot="1">
      <c r="A9" s="184"/>
      <c r="B9" s="185"/>
      <c r="C9" s="185"/>
      <c r="D9" s="185"/>
      <c r="E9" s="185"/>
      <c r="F9" s="185"/>
      <c r="G9" s="185"/>
      <c r="H9" s="185"/>
      <c r="I9" s="185"/>
      <c r="J9" s="231" t="s">
        <v>130</v>
      </c>
      <c r="K9" s="231"/>
      <c r="L9" s="231"/>
      <c r="M9" s="232"/>
    </row>
    <row r="10" spans="1:13" s="3" customFormat="1" ht="17.25" customHeight="1">
      <c r="A10" s="19" t="s">
        <v>9</v>
      </c>
      <c r="B10" s="214" t="s">
        <v>52</v>
      </c>
      <c r="C10" s="146" t="s">
        <v>6</v>
      </c>
      <c r="D10" s="146" t="s">
        <v>110</v>
      </c>
      <c r="E10" s="146" t="s">
        <v>109</v>
      </c>
      <c r="F10" s="205" t="s">
        <v>7</v>
      </c>
      <c r="G10" s="146" t="s">
        <v>108</v>
      </c>
      <c r="H10" s="129"/>
      <c r="I10" s="129"/>
      <c r="J10" s="129"/>
      <c r="K10" s="129"/>
      <c r="L10" s="130"/>
      <c r="M10" s="237" t="s">
        <v>11</v>
      </c>
    </row>
    <row r="11" spans="1:13" s="3" customFormat="1" ht="17.25" customHeight="1">
      <c r="A11" s="20" t="s">
        <v>10</v>
      </c>
      <c r="B11" s="216"/>
      <c r="C11" s="236"/>
      <c r="D11" s="236"/>
      <c r="E11" s="236"/>
      <c r="F11" s="206"/>
      <c r="G11" s="236"/>
      <c r="H11" s="255"/>
      <c r="I11" s="255"/>
      <c r="J11" s="255"/>
      <c r="K11" s="255"/>
      <c r="L11" s="256"/>
      <c r="M11" s="238"/>
    </row>
    <row r="12" spans="1:13" s="4" customFormat="1" ht="22.5" customHeight="1">
      <c r="A12" s="16">
        <v>1</v>
      </c>
      <c r="B12" s="6"/>
      <c r="C12" s="7"/>
      <c r="D12" s="6"/>
      <c r="E12" s="6"/>
      <c r="F12" s="8"/>
      <c r="G12" s="257"/>
      <c r="H12" s="257"/>
      <c r="I12" s="257"/>
      <c r="J12" s="257"/>
      <c r="K12" s="257"/>
      <c r="L12" s="257"/>
      <c r="M12" s="17"/>
    </row>
    <row r="13" spans="1:13" s="4" customFormat="1" ht="22.5" customHeight="1">
      <c r="A13" s="16">
        <v>2</v>
      </c>
      <c r="B13" s="6"/>
      <c r="C13" s="7"/>
      <c r="D13" s="6"/>
      <c r="E13" s="6"/>
      <c r="F13" s="8"/>
      <c r="G13" s="258"/>
      <c r="H13" s="258"/>
      <c r="I13" s="258"/>
      <c r="J13" s="258"/>
      <c r="K13" s="258"/>
      <c r="L13" s="258"/>
      <c r="M13" s="17"/>
    </row>
    <row r="14" spans="1:13" s="4" customFormat="1" ht="22.5" customHeight="1">
      <c r="A14" s="16">
        <v>3</v>
      </c>
      <c r="B14" s="6"/>
      <c r="C14" s="7"/>
      <c r="D14" s="6"/>
      <c r="E14" s="6"/>
      <c r="F14" s="8"/>
      <c r="G14" s="259"/>
      <c r="H14" s="260"/>
      <c r="I14" s="260"/>
      <c r="J14" s="260"/>
      <c r="K14" s="260"/>
      <c r="L14" s="261"/>
      <c r="M14" s="17"/>
    </row>
    <row r="15" spans="1:13" s="4" customFormat="1" ht="22.5" customHeight="1">
      <c r="A15" s="16">
        <v>4</v>
      </c>
      <c r="B15" s="6"/>
      <c r="C15" s="7"/>
      <c r="D15" s="6"/>
      <c r="E15" s="6"/>
      <c r="F15" s="8"/>
      <c r="G15" s="259"/>
      <c r="H15" s="260"/>
      <c r="I15" s="260"/>
      <c r="J15" s="260"/>
      <c r="K15" s="260"/>
      <c r="L15" s="261"/>
      <c r="M15" s="17"/>
    </row>
    <row r="16" spans="1:13" s="4" customFormat="1" ht="22.5" customHeight="1">
      <c r="A16" s="16">
        <v>5</v>
      </c>
      <c r="B16" s="5"/>
      <c r="C16" s="10"/>
      <c r="D16" s="11"/>
      <c r="E16" s="54"/>
      <c r="F16" s="12"/>
      <c r="G16" s="259"/>
      <c r="H16" s="260"/>
      <c r="I16" s="260"/>
      <c r="J16" s="260"/>
      <c r="K16" s="260"/>
      <c r="L16" s="261"/>
      <c r="M16" s="18"/>
    </row>
    <row r="17" spans="1:13" s="4" customFormat="1" ht="22.5" customHeight="1">
      <c r="A17" s="16">
        <v>6</v>
      </c>
      <c r="B17" s="12"/>
      <c r="C17" s="13"/>
      <c r="D17" s="14"/>
      <c r="E17" s="14"/>
      <c r="F17" s="12"/>
      <c r="G17" s="259"/>
      <c r="H17" s="260"/>
      <c r="I17" s="260"/>
      <c r="J17" s="260"/>
      <c r="K17" s="260"/>
      <c r="L17" s="261"/>
      <c r="M17" s="18"/>
    </row>
    <row r="18" spans="1:13" s="4" customFormat="1" ht="22.5" customHeight="1">
      <c r="A18" s="16">
        <v>7</v>
      </c>
      <c r="B18" s="12"/>
      <c r="C18" s="13"/>
      <c r="D18" s="14"/>
      <c r="E18" s="14"/>
      <c r="F18" s="12"/>
      <c r="G18" s="259"/>
      <c r="H18" s="260"/>
      <c r="I18" s="260"/>
      <c r="J18" s="260"/>
      <c r="K18" s="260"/>
      <c r="L18" s="261"/>
      <c r="M18" s="18"/>
    </row>
    <row r="19" spans="1:13" s="4" customFormat="1" ht="22.5" customHeight="1">
      <c r="A19" s="16">
        <v>8</v>
      </c>
      <c r="B19" s="12"/>
      <c r="C19" s="13"/>
      <c r="D19" s="14"/>
      <c r="E19" s="14"/>
      <c r="F19" s="12"/>
      <c r="G19" s="259"/>
      <c r="H19" s="260"/>
      <c r="I19" s="260"/>
      <c r="J19" s="260"/>
      <c r="K19" s="260"/>
      <c r="L19" s="261"/>
      <c r="M19" s="18"/>
    </row>
    <row r="20" spans="1:13" s="4" customFormat="1" ht="22.5" customHeight="1">
      <c r="A20" s="16">
        <v>9</v>
      </c>
      <c r="B20" s="12"/>
      <c r="C20" s="13"/>
      <c r="D20" s="14"/>
      <c r="E20" s="14"/>
      <c r="F20" s="12"/>
      <c r="G20" s="259"/>
      <c r="H20" s="260"/>
      <c r="I20" s="260"/>
      <c r="J20" s="260"/>
      <c r="K20" s="260"/>
      <c r="L20" s="261"/>
      <c r="M20" s="18"/>
    </row>
    <row r="21" spans="1:13" ht="71.25" customHeight="1" thickBot="1">
      <c r="A21" s="239" t="s">
        <v>137</v>
      </c>
      <c r="B21" s="240"/>
      <c r="C21" s="240"/>
      <c r="D21" s="240"/>
      <c r="E21" s="240"/>
      <c r="F21" s="240"/>
      <c r="G21" s="240"/>
      <c r="H21" s="240"/>
      <c r="I21" s="213"/>
      <c r="J21" s="241" t="s">
        <v>56</v>
      </c>
      <c r="K21" s="242"/>
      <c r="L21" s="243"/>
      <c r="M21" s="21">
        <f>SUM(M12:M20)</f>
        <v>0</v>
      </c>
    </row>
    <row r="22" spans="1:13" ht="20.25" customHeight="1">
      <c r="A22" s="211" t="s">
        <v>58</v>
      </c>
      <c r="B22" s="205"/>
      <c r="C22" s="205"/>
      <c r="D22" s="205"/>
      <c r="E22" s="205"/>
      <c r="F22" s="205"/>
      <c r="G22" s="205"/>
      <c r="H22" s="205"/>
      <c r="I22" s="205"/>
      <c r="J22" s="205"/>
      <c r="K22" s="205"/>
      <c r="L22" s="205"/>
      <c r="M22" s="162"/>
    </row>
    <row r="23" spans="1:13" ht="44.25" customHeight="1" thickBot="1">
      <c r="A23" s="217" t="s">
        <v>57</v>
      </c>
      <c r="B23" s="218"/>
      <c r="C23" s="218"/>
      <c r="D23" s="218"/>
      <c r="E23" s="218"/>
      <c r="F23" s="218"/>
      <c r="G23" s="218"/>
      <c r="H23" s="218"/>
      <c r="I23" s="218"/>
      <c r="J23" s="218"/>
      <c r="K23" s="218"/>
      <c r="L23" s="218"/>
      <c r="M23" s="219"/>
    </row>
  </sheetData>
  <sheetProtection/>
  <mergeCells count="33">
    <mergeCell ref="A22:M22"/>
    <mergeCell ref="A23:M23"/>
    <mergeCell ref="G18:L18"/>
    <mergeCell ref="G19:L19"/>
    <mergeCell ref="G20:L20"/>
    <mergeCell ref="A21:I21"/>
    <mergeCell ref="J21:L21"/>
    <mergeCell ref="G12:L12"/>
    <mergeCell ref="G13:L13"/>
    <mergeCell ref="G14:L14"/>
    <mergeCell ref="G15:L15"/>
    <mergeCell ref="G16:L16"/>
    <mergeCell ref="G17:L17"/>
    <mergeCell ref="B10:B11"/>
    <mergeCell ref="C10:C11"/>
    <mergeCell ref="D10:D11"/>
    <mergeCell ref="F10:F11"/>
    <mergeCell ref="G10:L11"/>
    <mergeCell ref="M10:M11"/>
    <mergeCell ref="E10:E11"/>
    <mergeCell ref="A6:I7"/>
    <mergeCell ref="J6:M6"/>
    <mergeCell ref="J7:M7"/>
    <mergeCell ref="A8:I9"/>
    <mergeCell ref="J8:M8"/>
    <mergeCell ref="J9:M9"/>
    <mergeCell ref="A1:C3"/>
    <mergeCell ref="D1:K2"/>
    <mergeCell ref="L1:M3"/>
    <mergeCell ref="D3:K3"/>
    <mergeCell ref="A4:I5"/>
    <mergeCell ref="J4:M4"/>
    <mergeCell ref="J5:M5"/>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M24"/>
  <sheetViews>
    <sheetView showGridLines="0" zoomScale="130" zoomScaleNormal="130" zoomScalePageLayoutView="0" workbookViewId="0" topLeftCell="A7">
      <selection activeCell="A22" sqref="A22:I22"/>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0.7109375" style="1" customWidth="1"/>
    <col min="6" max="6" width="24.140625" style="1" customWidth="1"/>
    <col min="7" max="9" width="6.57421875" style="1" customWidth="1"/>
    <col min="10" max="11" width="7.140625" style="1" customWidth="1"/>
    <col min="12" max="12" width="8.57421875" style="1" customWidth="1"/>
    <col min="13" max="13" width="17.140625" style="1" customWidth="1"/>
    <col min="14" max="16384" width="9.140625" style="1" customWidth="1"/>
  </cols>
  <sheetData>
    <row r="1" spans="1:13" ht="16.5" customHeight="1">
      <c r="A1" s="195"/>
      <c r="B1" s="196"/>
      <c r="C1" s="228"/>
      <c r="D1" s="168" t="s">
        <v>68</v>
      </c>
      <c r="E1" s="168"/>
      <c r="F1" s="168"/>
      <c r="G1" s="168"/>
      <c r="H1" s="168"/>
      <c r="I1" s="168"/>
      <c r="J1" s="168"/>
      <c r="K1" s="168"/>
      <c r="L1" s="155" t="s">
        <v>53</v>
      </c>
      <c r="M1" s="156"/>
    </row>
    <row r="2" spans="1:13" ht="18.75" customHeight="1">
      <c r="A2" s="197"/>
      <c r="B2" s="198"/>
      <c r="C2" s="229"/>
      <c r="D2" s="169"/>
      <c r="E2" s="169"/>
      <c r="F2" s="169"/>
      <c r="G2" s="169"/>
      <c r="H2" s="169"/>
      <c r="I2" s="169"/>
      <c r="J2" s="169"/>
      <c r="K2" s="169"/>
      <c r="L2" s="157"/>
      <c r="M2" s="158"/>
    </row>
    <row r="3" spans="1:13" ht="23.25" customHeight="1" thickBot="1">
      <c r="A3" s="199"/>
      <c r="B3" s="200"/>
      <c r="C3" s="230"/>
      <c r="D3" s="170" t="s">
        <v>67</v>
      </c>
      <c r="E3" s="170"/>
      <c r="F3" s="170"/>
      <c r="G3" s="170"/>
      <c r="H3" s="170"/>
      <c r="I3" s="170"/>
      <c r="J3" s="170"/>
      <c r="K3" s="170"/>
      <c r="L3" s="159"/>
      <c r="M3" s="160"/>
    </row>
    <row r="4" spans="1:13" ht="13.5" customHeight="1">
      <c r="A4" s="225" t="s">
        <v>22</v>
      </c>
      <c r="B4" s="227"/>
      <c r="C4" s="227"/>
      <c r="D4" s="227"/>
      <c r="E4" s="227"/>
      <c r="F4" s="227"/>
      <c r="G4" s="227"/>
      <c r="H4" s="227"/>
      <c r="I4" s="227"/>
      <c r="J4" s="98" t="s">
        <v>25</v>
      </c>
      <c r="K4" s="98"/>
      <c r="L4" s="98"/>
      <c r="M4" s="99"/>
    </row>
    <row r="5" spans="1:13" s="2" customFormat="1" ht="13.5" customHeight="1">
      <c r="A5" s="222"/>
      <c r="B5" s="224"/>
      <c r="C5" s="224"/>
      <c r="D5" s="224"/>
      <c r="E5" s="224"/>
      <c r="F5" s="224"/>
      <c r="G5" s="224"/>
      <c r="H5" s="224"/>
      <c r="I5" s="224"/>
      <c r="J5" s="100" t="s">
        <v>26</v>
      </c>
      <c r="K5" s="101"/>
      <c r="L5" s="101"/>
      <c r="M5" s="102"/>
    </row>
    <row r="6" spans="1:13" s="2" customFormat="1" ht="13.5" customHeight="1">
      <c r="A6" s="222" t="s">
        <v>23</v>
      </c>
      <c r="B6" s="224"/>
      <c r="C6" s="224"/>
      <c r="D6" s="224"/>
      <c r="E6" s="224"/>
      <c r="F6" s="224"/>
      <c r="G6" s="224"/>
      <c r="H6" s="224"/>
      <c r="I6" s="224"/>
      <c r="J6" s="104" t="s">
        <v>44</v>
      </c>
      <c r="K6" s="104"/>
      <c r="L6" s="104"/>
      <c r="M6" s="105"/>
    </row>
    <row r="7" spans="1:13" s="2" customFormat="1" ht="13.5" customHeight="1">
      <c r="A7" s="222"/>
      <c r="B7" s="224"/>
      <c r="C7" s="224"/>
      <c r="D7" s="224"/>
      <c r="E7" s="224"/>
      <c r="F7" s="224"/>
      <c r="G7" s="224"/>
      <c r="H7" s="224"/>
      <c r="I7" s="224"/>
      <c r="J7" s="107" t="s">
        <v>51</v>
      </c>
      <c r="K7" s="107"/>
      <c r="L7" s="107"/>
      <c r="M7" s="108"/>
    </row>
    <row r="8" spans="1:13" ht="13.5" customHeight="1">
      <c r="A8" s="173" t="s">
        <v>41</v>
      </c>
      <c r="B8" s="174"/>
      <c r="C8" s="174"/>
      <c r="D8" s="174"/>
      <c r="E8" s="174"/>
      <c r="F8" s="174"/>
      <c r="G8" s="174"/>
      <c r="H8" s="174"/>
      <c r="I8" s="174"/>
      <c r="J8" s="110" t="s">
        <v>43</v>
      </c>
      <c r="K8" s="110"/>
      <c r="L8" s="110"/>
      <c r="M8" s="111"/>
    </row>
    <row r="9" spans="1:13" s="2" customFormat="1" ht="13.5" customHeight="1" thickBot="1">
      <c r="A9" s="184"/>
      <c r="B9" s="185"/>
      <c r="C9" s="185"/>
      <c r="D9" s="185"/>
      <c r="E9" s="185"/>
      <c r="F9" s="185"/>
      <c r="G9" s="185"/>
      <c r="H9" s="185"/>
      <c r="I9" s="185"/>
      <c r="J9" s="231" t="s">
        <v>42</v>
      </c>
      <c r="K9" s="231"/>
      <c r="L9" s="231"/>
      <c r="M9" s="232"/>
    </row>
    <row r="10" spans="1:13" s="3" customFormat="1" ht="17.25" customHeight="1">
      <c r="A10" s="19" t="s">
        <v>9</v>
      </c>
      <c r="B10" s="214" t="s">
        <v>52</v>
      </c>
      <c r="C10" s="146" t="s">
        <v>6</v>
      </c>
      <c r="D10" s="146" t="s">
        <v>110</v>
      </c>
      <c r="E10" s="146" t="s">
        <v>109</v>
      </c>
      <c r="F10" s="205" t="s">
        <v>7</v>
      </c>
      <c r="G10" s="146" t="s">
        <v>108</v>
      </c>
      <c r="H10" s="129"/>
      <c r="I10" s="129"/>
      <c r="J10" s="129"/>
      <c r="K10" s="129"/>
      <c r="L10" s="130"/>
      <c r="M10" s="237" t="s">
        <v>11</v>
      </c>
    </row>
    <row r="11" spans="1:13" s="3" customFormat="1" ht="17.25" customHeight="1">
      <c r="A11" s="20" t="s">
        <v>10</v>
      </c>
      <c r="B11" s="216"/>
      <c r="C11" s="236"/>
      <c r="D11" s="236"/>
      <c r="E11" s="236"/>
      <c r="F11" s="206"/>
      <c r="G11" s="236"/>
      <c r="H11" s="255"/>
      <c r="I11" s="255"/>
      <c r="J11" s="255"/>
      <c r="K11" s="255"/>
      <c r="L11" s="256"/>
      <c r="M11" s="238"/>
    </row>
    <row r="12" spans="1:13" s="4" customFormat="1" ht="22.5" customHeight="1">
      <c r="A12" s="16">
        <v>1</v>
      </c>
      <c r="B12" s="6"/>
      <c r="C12" s="7"/>
      <c r="D12" s="6"/>
      <c r="E12" s="6"/>
      <c r="F12" s="8"/>
      <c r="G12" s="257"/>
      <c r="H12" s="257"/>
      <c r="I12" s="257"/>
      <c r="J12" s="257"/>
      <c r="K12" s="257"/>
      <c r="L12" s="257"/>
      <c r="M12" s="17"/>
    </row>
    <row r="13" spans="1:13" s="4" customFormat="1" ht="22.5" customHeight="1">
      <c r="A13" s="16">
        <v>2</v>
      </c>
      <c r="B13" s="6"/>
      <c r="C13" s="7"/>
      <c r="D13" s="6"/>
      <c r="E13" s="6"/>
      <c r="F13" s="8"/>
      <c r="G13" s="258"/>
      <c r="H13" s="258"/>
      <c r="I13" s="258"/>
      <c r="J13" s="258"/>
      <c r="K13" s="258"/>
      <c r="L13" s="258"/>
      <c r="M13" s="17"/>
    </row>
    <row r="14" spans="1:13" s="4" customFormat="1" ht="22.5" customHeight="1">
      <c r="A14" s="16">
        <v>3</v>
      </c>
      <c r="B14" s="6"/>
      <c r="C14" s="7"/>
      <c r="D14" s="6"/>
      <c r="E14" s="6"/>
      <c r="F14" s="8"/>
      <c r="G14" s="259"/>
      <c r="H14" s="260"/>
      <c r="I14" s="260"/>
      <c r="J14" s="260"/>
      <c r="K14" s="260"/>
      <c r="L14" s="261"/>
      <c r="M14" s="17"/>
    </row>
    <row r="15" spans="1:13" s="4" customFormat="1" ht="22.5" customHeight="1">
      <c r="A15" s="16">
        <v>4</v>
      </c>
      <c r="B15" s="6"/>
      <c r="C15" s="7"/>
      <c r="D15" s="6"/>
      <c r="E15" s="6"/>
      <c r="F15" s="8"/>
      <c r="G15" s="259"/>
      <c r="H15" s="260"/>
      <c r="I15" s="260"/>
      <c r="J15" s="260"/>
      <c r="K15" s="260"/>
      <c r="L15" s="261"/>
      <c r="M15" s="17"/>
    </row>
    <row r="16" spans="1:13" s="4" customFormat="1" ht="22.5" customHeight="1">
      <c r="A16" s="16">
        <v>5</v>
      </c>
      <c r="B16" s="5"/>
      <c r="C16" s="10"/>
      <c r="D16" s="11"/>
      <c r="E16" s="54"/>
      <c r="F16" s="12"/>
      <c r="G16" s="259"/>
      <c r="H16" s="260"/>
      <c r="I16" s="260"/>
      <c r="J16" s="260"/>
      <c r="K16" s="260"/>
      <c r="L16" s="261"/>
      <c r="M16" s="18"/>
    </row>
    <row r="17" spans="1:13" s="4" customFormat="1" ht="22.5" customHeight="1">
      <c r="A17" s="16">
        <v>6</v>
      </c>
      <c r="B17" s="12"/>
      <c r="C17" s="13"/>
      <c r="D17" s="14"/>
      <c r="E17" s="14"/>
      <c r="F17" s="12"/>
      <c r="G17" s="259"/>
      <c r="H17" s="260"/>
      <c r="I17" s="260"/>
      <c r="J17" s="260"/>
      <c r="K17" s="260"/>
      <c r="L17" s="261"/>
      <c r="M17" s="18"/>
    </row>
    <row r="18" spans="1:13" s="4" customFormat="1" ht="22.5" customHeight="1">
      <c r="A18" s="16">
        <v>7</v>
      </c>
      <c r="B18" s="12"/>
      <c r="C18" s="13"/>
      <c r="D18" s="14"/>
      <c r="E18" s="14"/>
      <c r="F18" s="12"/>
      <c r="G18" s="259"/>
      <c r="H18" s="260"/>
      <c r="I18" s="260"/>
      <c r="J18" s="260"/>
      <c r="K18" s="260"/>
      <c r="L18" s="261"/>
      <c r="M18" s="18"/>
    </row>
    <row r="19" spans="1:13" s="4" customFormat="1" ht="22.5" customHeight="1">
      <c r="A19" s="16">
        <v>8</v>
      </c>
      <c r="B19" s="12"/>
      <c r="C19" s="13"/>
      <c r="D19" s="14"/>
      <c r="E19" s="14"/>
      <c r="F19" s="12"/>
      <c r="G19" s="259"/>
      <c r="H19" s="260"/>
      <c r="I19" s="260"/>
      <c r="J19" s="260"/>
      <c r="K19" s="260"/>
      <c r="L19" s="261"/>
      <c r="M19" s="18"/>
    </row>
    <row r="20" spans="1:13" s="4" customFormat="1" ht="22.5" customHeight="1">
      <c r="A20" s="16">
        <v>9</v>
      </c>
      <c r="B20" s="12"/>
      <c r="C20" s="13"/>
      <c r="D20" s="14"/>
      <c r="E20" s="14"/>
      <c r="F20" s="12"/>
      <c r="G20" s="259"/>
      <c r="H20" s="260"/>
      <c r="I20" s="260"/>
      <c r="J20" s="260"/>
      <c r="K20" s="260"/>
      <c r="L20" s="261"/>
      <c r="M20" s="18"/>
    </row>
    <row r="21" spans="1:13" s="4" customFormat="1" ht="22.5" customHeight="1">
      <c r="A21" s="16">
        <v>10</v>
      </c>
      <c r="B21" s="12"/>
      <c r="C21" s="13"/>
      <c r="D21" s="14"/>
      <c r="E21" s="14"/>
      <c r="F21" s="12"/>
      <c r="G21" s="259"/>
      <c r="H21" s="260"/>
      <c r="I21" s="260"/>
      <c r="J21" s="260"/>
      <c r="K21" s="260"/>
      <c r="L21" s="261"/>
      <c r="M21" s="18"/>
    </row>
    <row r="22" spans="1:13" ht="56.25" customHeight="1" thickBot="1">
      <c r="A22" s="239" t="s">
        <v>137</v>
      </c>
      <c r="B22" s="240"/>
      <c r="C22" s="240"/>
      <c r="D22" s="240"/>
      <c r="E22" s="240"/>
      <c r="F22" s="240"/>
      <c r="G22" s="240"/>
      <c r="H22" s="240"/>
      <c r="I22" s="213"/>
      <c r="J22" s="241" t="s">
        <v>56</v>
      </c>
      <c r="K22" s="242"/>
      <c r="L22" s="243"/>
      <c r="M22" s="21">
        <f>SUM(M12:M21)</f>
        <v>0</v>
      </c>
    </row>
    <row r="23" spans="1:13" ht="20.25" customHeight="1">
      <c r="A23" s="211" t="s">
        <v>58</v>
      </c>
      <c r="B23" s="205"/>
      <c r="C23" s="205"/>
      <c r="D23" s="205"/>
      <c r="E23" s="205"/>
      <c r="F23" s="205"/>
      <c r="G23" s="205"/>
      <c r="H23" s="205"/>
      <c r="I23" s="205"/>
      <c r="J23" s="205"/>
      <c r="K23" s="205"/>
      <c r="L23" s="205"/>
      <c r="M23" s="162"/>
    </row>
    <row r="24" spans="1:13" ht="44.25" customHeight="1" thickBot="1">
      <c r="A24" s="217" t="s">
        <v>57</v>
      </c>
      <c r="B24" s="218"/>
      <c r="C24" s="218"/>
      <c r="D24" s="218"/>
      <c r="E24" s="218"/>
      <c r="F24" s="218"/>
      <c r="G24" s="218"/>
      <c r="H24" s="218"/>
      <c r="I24" s="218"/>
      <c r="J24" s="218"/>
      <c r="K24" s="218"/>
      <c r="L24" s="218"/>
      <c r="M24" s="219"/>
    </row>
  </sheetData>
  <sheetProtection/>
  <mergeCells count="34">
    <mergeCell ref="A23:M23"/>
    <mergeCell ref="A24:M24"/>
    <mergeCell ref="G18:L18"/>
    <mergeCell ref="G19:L19"/>
    <mergeCell ref="G20:L20"/>
    <mergeCell ref="G21:L21"/>
    <mergeCell ref="A22:I22"/>
    <mergeCell ref="J22:L22"/>
    <mergeCell ref="G12:L12"/>
    <mergeCell ref="G13:L13"/>
    <mergeCell ref="G14:L14"/>
    <mergeCell ref="G15:L15"/>
    <mergeCell ref="G16:L16"/>
    <mergeCell ref="G17:L17"/>
    <mergeCell ref="B10:B11"/>
    <mergeCell ref="C10:C11"/>
    <mergeCell ref="D10:D11"/>
    <mergeCell ref="F10:F11"/>
    <mergeCell ref="G10:L11"/>
    <mergeCell ref="M10:M11"/>
    <mergeCell ref="E10:E11"/>
    <mergeCell ref="A6:I7"/>
    <mergeCell ref="J6:M6"/>
    <mergeCell ref="J7:M7"/>
    <mergeCell ref="A8:I9"/>
    <mergeCell ref="J8:M8"/>
    <mergeCell ref="J9:M9"/>
    <mergeCell ref="A1:C3"/>
    <mergeCell ref="D1:K2"/>
    <mergeCell ref="L1:M3"/>
    <mergeCell ref="D3:K3"/>
    <mergeCell ref="A4:I5"/>
    <mergeCell ref="J4:M4"/>
    <mergeCell ref="J5:M5"/>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14.xml><?xml version="1.0" encoding="utf-8"?>
<worksheet xmlns="http://schemas.openxmlformats.org/spreadsheetml/2006/main" xmlns:r="http://schemas.openxmlformats.org/officeDocument/2006/relationships">
  <dimension ref="A1:F66"/>
  <sheetViews>
    <sheetView zoomScale="130" zoomScaleNormal="130" zoomScalePageLayoutView="0" workbookViewId="0" topLeftCell="A1">
      <selection activeCell="A36" sqref="A36:F36"/>
    </sheetView>
  </sheetViews>
  <sheetFormatPr defaultColWidth="9.140625" defaultRowHeight="12.75"/>
  <cols>
    <col min="1" max="2" width="10.7109375" style="23" customWidth="1"/>
    <col min="3" max="3" width="3.421875" style="23" customWidth="1"/>
    <col min="4" max="6" width="19.7109375" style="23" customWidth="1"/>
    <col min="7" max="16384" width="9.140625" style="23" customWidth="1"/>
  </cols>
  <sheetData>
    <row r="1" spans="1:6" ht="19.5" customHeight="1">
      <c r="A1" s="178"/>
      <c r="B1" s="179"/>
      <c r="C1" s="179"/>
      <c r="D1" s="287" t="s">
        <v>81</v>
      </c>
      <c r="E1" s="287"/>
      <c r="F1" s="290" t="s">
        <v>69</v>
      </c>
    </row>
    <row r="2" spans="1:6" ht="19.5" customHeight="1">
      <c r="A2" s="180"/>
      <c r="B2" s="181"/>
      <c r="C2" s="181"/>
      <c r="D2" s="288"/>
      <c r="E2" s="288"/>
      <c r="F2" s="291"/>
    </row>
    <row r="3" spans="1:6" ht="19.5" customHeight="1" thickBot="1">
      <c r="A3" s="293"/>
      <c r="B3" s="294"/>
      <c r="C3" s="294"/>
      <c r="D3" s="289"/>
      <c r="E3" s="289"/>
      <c r="F3" s="292"/>
    </row>
    <row r="4" spans="1:6" ht="14.25" customHeight="1">
      <c r="A4" s="225" t="s">
        <v>22</v>
      </c>
      <c r="B4" s="227"/>
      <c r="C4" s="227"/>
      <c r="D4" s="227"/>
      <c r="E4" s="295"/>
      <c r="F4" s="37" t="s">
        <v>71</v>
      </c>
    </row>
    <row r="5" spans="1:6" ht="14.25" customHeight="1">
      <c r="A5" s="222"/>
      <c r="B5" s="224"/>
      <c r="C5" s="224"/>
      <c r="D5" s="224"/>
      <c r="E5" s="281"/>
      <c r="F5" s="38" t="s">
        <v>70</v>
      </c>
    </row>
    <row r="6" spans="1:6" ht="12.75">
      <c r="A6" s="222" t="s">
        <v>23</v>
      </c>
      <c r="B6" s="224"/>
      <c r="C6" s="224"/>
      <c r="D6" s="224"/>
      <c r="E6" s="281"/>
      <c r="F6" s="22" t="s">
        <v>72</v>
      </c>
    </row>
    <row r="7" spans="1:6" ht="25.5">
      <c r="A7" s="222"/>
      <c r="B7" s="224"/>
      <c r="C7" s="224"/>
      <c r="D7" s="224"/>
      <c r="E7" s="281"/>
      <c r="F7" s="36" t="s">
        <v>73</v>
      </c>
    </row>
    <row r="8" spans="1:6" ht="15" customHeight="1">
      <c r="A8" s="173" t="s">
        <v>41</v>
      </c>
      <c r="B8" s="174"/>
      <c r="C8" s="174"/>
      <c r="D8" s="174"/>
      <c r="E8" s="282"/>
      <c r="F8" s="22" t="s">
        <v>79</v>
      </c>
    </row>
    <row r="9" spans="1:6" ht="32.25" customHeight="1" thickBot="1">
      <c r="A9" s="208"/>
      <c r="B9" s="210"/>
      <c r="C9" s="210"/>
      <c r="D9" s="210"/>
      <c r="E9" s="283"/>
      <c r="F9" s="40" t="s">
        <v>80</v>
      </c>
    </row>
    <row r="10" spans="1:6" ht="28.5" customHeight="1">
      <c r="A10" s="284" t="s">
        <v>74</v>
      </c>
      <c r="B10" s="285"/>
      <c r="C10" s="285"/>
      <c r="D10" s="39" t="s">
        <v>75</v>
      </c>
      <c r="E10" s="285" t="s">
        <v>76</v>
      </c>
      <c r="F10" s="286"/>
    </row>
    <row r="11" spans="1:6" ht="15" customHeight="1">
      <c r="A11" s="276"/>
      <c r="B11" s="277"/>
      <c r="C11" s="277"/>
      <c r="D11" s="41"/>
      <c r="E11" s="278"/>
      <c r="F11" s="279"/>
    </row>
    <row r="12" spans="1:6" ht="19.5" customHeight="1">
      <c r="A12" s="276"/>
      <c r="B12" s="277"/>
      <c r="C12" s="277"/>
      <c r="D12" s="41"/>
      <c r="E12" s="278"/>
      <c r="F12" s="279"/>
    </row>
    <row r="13" spans="1:6" ht="19.5" customHeight="1">
      <c r="A13" s="276"/>
      <c r="B13" s="277"/>
      <c r="C13" s="277"/>
      <c r="D13" s="41"/>
      <c r="E13" s="278"/>
      <c r="F13" s="279"/>
    </row>
    <row r="14" spans="1:6" ht="19.5" customHeight="1">
      <c r="A14" s="276"/>
      <c r="B14" s="277"/>
      <c r="C14" s="277"/>
      <c r="D14" s="41"/>
      <c r="E14" s="278"/>
      <c r="F14" s="279"/>
    </row>
    <row r="15" spans="1:6" ht="19.5" customHeight="1">
      <c r="A15" s="276"/>
      <c r="B15" s="277"/>
      <c r="C15" s="277"/>
      <c r="D15" s="41"/>
      <c r="E15" s="278"/>
      <c r="F15" s="279"/>
    </row>
    <row r="16" spans="1:6" ht="19.5" customHeight="1">
      <c r="A16" s="276"/>
      <c r="B16" s="277"/>
      <c r="C16" s="277"/>
      <c r="D16" s="41"/>
      <c r="E16" s="278"/>
      <c r="F16" s="279"/>
    </row>
    <row r="17" spans="1:6" ht="19.5" customHeight="1">
      <c r="A17" s="276"/>
      <c r="B17" s="277"/>
      <c r="C17" s="277"/>
      <c r="D17" s="41"/>
      <c r="E17" s="278"/>
      <c r="F17" s="279"/>
    </row>
    <row r="18" spans="1:6" ht="19.5" customHeight="1">
      <c r="A18" s="276"/>
      <c r="B18" s="277"/>
      <c r="C18" s="277"/>
      <c r="D18" s="41"/>
      <c r="E18" s="278"/>
      <c r="F18" s="279"/>
    </row>
    <row r="19" spans="1:6" ht="19.5" customHeight="1">
      <c r="A19" s="276"/>
      <c r="B19" s="277"/>
      <c r="C19" s="277"/>
      <c r="D19" s="41"/>
      <c r="E19" s="278"/>
      <c r="F19" s="279"/>
    </row>
    <row r="20" spans="1:6" ht="19.5" customHeight="1">
      <c r="A20" s="276"/>
      <c r="B20" s="277"/>
      <c r="C20" s="277"/>
      <c r="D20" s="41"/>
      <c r="E20" s="278"/>
      <c r="F20" s="279"/>
    </row>
    <row r="21" spans="1:6" ht="19.5" customHeight="1">
      <c r="A21" s="276"/>
      <c r="B21" s="277"/>
      <c r="C21" s="277"/>
      <c r="D21" s="41"/>
      <c r="E21" s="278"/>
      <c r="F21" s="279"/>
    </row>
    <row r="22" spans="1:6" ht="19.5" customHeight="1">
      <c r="A22" s="276"/>
      <c r="B22" s="277"/>
      <c r="C22" s="277"/>
      <c r="D22" s="41"/>
      <c r="E22" s="278"/>
      <c r="F22" s="279"/>
    </row>
    <row r="23" spans="1:6" ht="19.5" customHeight="1">
      <c r="A23" s="276"/>
      <c r="B23" s="277"/>
      <c r="C23" s="277"/>
      <c r="D23" s="41"/>
      <c r="E23" s="278"/>
      <c r="F23" s="279"/>
    </row>
    <row r="24" spans="1:6" ht="19.5" customHeight="1">
      <c r="A24" s="276"/>
      <c r="B24" s="277"/>
      <c r="C24" s="277"/>
      <c r="D24" s="41"/>
      <c r="E24" s="278"/>
      <c r="F24" s="279"/>
    </row>
    <row r="25" spans="1:6" ht="19.5" customHeight="1">
      <c r="A25" s="276"/>
      <c r="B25" s="277"/>
      <c r="C25" s="277"/>
      <c r="D25" s="41"/>
      <c r="E25" s="278"/>
      <c r="F25" s="279"/>
    </row>
    <row r="26" spans="1:6" ht="19.5" customHeight="1">
      <c r="A26" s="276"/>
      <c r="B26" s="277"/>
      <c r="C26" s="277"/>
      <c r="D26" s="41"/>
      <c r="E26" s="278"/>
      <c r="F26" s="279"/>
    </row>
    <row r="27" spans="1:6" ht="19.5" customHeight="1">
      <c r="A27" s="276"/>
      <c r="B27" s="277"/>
      <c r="C27" s="277"/>
      <c r="D27" s="41"/>
      <c r="E27" s="278"/>
      <c r="F27" s="279"/>
    </row>
    <row r="28" spans="1:6" ht="19.5" customHeight="1">
      <c r="A28" s="276"/>
      <c r="B28" s="277"/>
      <c r="C28" s="277"/>
      <c r="D28" s="41"/>
      <c r="E28" s="278"/>
      <c r="F28" s="279"/>
    </row>
    <row r="29" spans="1:6" ht="19.5" customHeight="1">
      <c r="A29" s="276"/>
      <c r="B29" s="277"/>
      <c r="C29" s="277"/>
      <c r="D29" s="41"/>
      <c r="E29" s="278"/>
      <c r="F29" s="279"/>
    </row>
    <row r="30" spans="1:6" ht="19.5" customHeight="1">
      <c r="A30" s="276"/>
      <c r="B30" s="277"/>
      <c r="C30" s="277"/>
      <c r="D30" s="41"/>
      <c r="E30" s="278"/>
      <c r="F30" s="279"/>
    </row>
    <row r="31" spans="1:6" ht="19.5" customHeight="1">
      <c r="A31" s="276"/>
      <c r="B31" s="277"/>
      <c r="C31" s="277"/>
      <c r="D31" s="41"/>
      <c r="E31" s="278"/>
      <c r="F31" s="279"/>
    </row>
    <row r="32" spans="1:6" ht="19.5" customHeight="1">
      <c r="A32" s="276"/>
      <c r="B32" s="277"/>
      <c r="C32" s="277"/>
      <c r="D32" s="41"/>
      <c r="E32" s="278"/>
      <c r="F32" s="279"/>
    </row>
    <row r="33" spans="1:6" ht="19.5" customHeight="1">
      <c r="A33" s="276"/>
      <c r="B33" s="277"/>
      <c r="C33" s="277"/>
      <c r="D33" s="41"/>
      <c r="E33" s="278"/>
      <c r="F33" s="279"/>
    </row>
    <row r="34" spans="1:6" ht="19.5" customHeight="1">
      <c r="A34" s="276"/>
      <c r="B34" s="277"/>
      <c r="C34" s="277"/>
      <c r="D34" s="41"/>
      <c r="E34" s="278"/>
      <c r="F34" s="279"/>
    </row>
    <row r="35" spans="1:6" s="28" customFormat="1" ht="18" customHeight="1" thickBot="1">
      <c r="A35" s="296" t="s">
        <v>77</v>
      </c>
      <c r="B35" s="297"/>
      <c r="C35" s="297"/>
      <c r="D35" s="297"/>
      <c r="E35" s="298">
        <f>SUM(E11:F34)</f>
        <v>0</v>
      </c>
      <c r="F35" s="299"/>
    </row>
    <row r="36" spans="1:6" s="28" customFormat="1" ht="18" customHeight="1">
      <c r="A36" s="300" t="s">
        <v>58</v>
      </c>
      <c r="B36" s="301"/>
      <c r="C36" s="301"/>
      <c r="D36" s="301"/>
      <c r="E36" s="301"/>
      <c r="F36" s="302"/>
    </row>
    <row r="37" spans="1:6" s="28" customFormat="1" ht="42" customHeight="1" thickBot="1">
      <c r="A37" s="217" t="s">
        <v>78</v>
      </c>
      <c r="B37" s="218"/>
      <c r="C37" s="218"/>
      <c r="D37" s="218"/>
      <c r="E37" s="218"/>
      <c r="F37" s="219"/>
    </row>
    <row r="38" spans="1:6" s="28" customFormat="1" ht="18" customHeight="1">
      <c r="A38" s="27"/>
      <c r="B38" s="27"/>
      <c r="C38" s="25"/>
      <c r="D38" s="26"/>
      <c r="E38" s="27"/>
      <c r="F38" s="27"/>
    </row>
    <row r="39" spans="1:6" s="28" customFormat="1" ht="18" customHeight="1">
      <c r="A39" s="27"/>
      <c r="B39" s="27"/>
      <c r="C39" s="25"/>
      <c r="D39" s="26"/>
      <c r="E39" s="27"/>
      <c r="F39" s="27"/>
    </row>
    <row r="40" spans="1:6" s="28" customFormat="1" ht="18" customHeight="1">
      <c r="A40" s="27"/>
      <c r="B40" s="27"/>
      <c r="C40" s="25"/>
      <c r="D40" s="26"/>
      <c r="E40" s="27"/>
      <c r="F40" s="27"/>
    </row>
    <row r="41" spans="1:6" s="28" customFormat="1" ht="18" customHeight="1">
      <c r="A41" s="27"/>
      <c r="B41" s="27"/>
      <c r="C41" s="25"/>
      <c r="D41" s="26"/>
      <c r="E41" s="27"/>
      <c r="F41" s="27"/>
    </row>
    <row r="42" spans="1:6" s="28" customFormat="1" ht="18" customHeight="1">
      <c r="A42" s="27"/>
      <c r="B42" s="27"/>
      <c r="C42" s="25"/>
      <c r="D42" s="26"/>
      <c r="E42" s="27"/>
      <c r="F42" s="27"/>
    </row>
    <row r="43" spans="1:6" s="28" customFormat="1" ht="18" customHeight="1">
      <c r="A43" s="27"/>
      <c r="B43" s="27"/>
      <c r="C43" s="25"/>
      <c r="D43" s="26"/>
      <c r="E43" s="27"/>
      <c r="F43" s="27"/>
    </row>
    <row r="44" spans="1:6" s="28" customFormat="1" ht="18" customHeight="1">
      <c r="A44" s="27"/>
      <c r="B44" s="27"/>
      <c r="C44" s="25"/>
      <c r="D44" s="26"/>
      <c r="E44" s="27"/>
      <c r="F44" s="27"/>
    </row>
    <row r="45" spans="1:6" s="28" customFormat="1" ht="18" customHeight="1">
      <c r="A45" s="27"/>
      <c r="B45" s="27"/>
      <c r="C45" s="25"/>
      <c r="D45" s="26"/>
      <c r="E45" s="27"/>
      <c r="F45" s="27"/>
    </row>
    <row r="46" spans="1:6" s="28" customFormat="1" ht="18" customHeight="1">
      <c r="A46" s="27"/>
      <c r="B46" s="27"/>
      <c r="C46" s="25"/>
      <c r="D46" s="26"/>
      <c r="E46" s="27"/>
      <c r="F46" s="27"/>
    </row>
    <row r="47" spans="1:6" s="28" customFormat="1" ht="18" customHeight="1">
      <c r="A47" s="27"/>
      <c r="B47" s="27"/>
      <c r="C47" s="25"/>
      <c r="D47" s="26"/>
      <c r="E47" s="27"/>
      <c r="F47" s="27"/>
    </row>
    <row r="48" spans="1:6" s="28" customFormat="1" ht="18" customHeight="1">
      <c r="A48" s="27"/>
      <c r="B48" s="27"/>
      <c r="C48" s="25"/>
      <c r="D48" s="26"/>
      <c r="E48" s="27"/>
      <c r="F48" s="27"/>
    </row>
    <row r="49" spans="1:6" s="28" customFormat="1" ht="18" customHeight="1">
      <c r="A49" s="27"/>
      <c r="B49" s="27"/>
      <c r="C49" s="25"/>
      <c r="D49" s="26"/>
      <c r="E49" s="27"/>
      <c r="F49" s="27"/>
    </row>
    <row r="50" spans="1:6" s="28" customFormat="1" ht="18" customHeight="1">
      <c r="A50" s="27"/>
      <c r="B50" s="27"/>
      <c r="C50" s="25"/>
      <c r="D50" s="26"/>
      <c r="E50" s="27"/>
      <c r="F50" s="27"/>
    </row>
    <row r="51" spans="1:6" s="28" customFormat="1" ht="18" customHeight="1">
      <c r="A51" s="27"/>
      <c r="B51" s="27"/>
      <c r="C51" s="25"/>
      <c r="D51" s="26"/>
      <c r="E51" s="27"/>
      <c r="F51" s="27"/>
    </row>
    <row r="52" spans="1:6" s="28" customFormat="1" ht="18" customHeight="1">
      <c r="A52" s="27"/>
      <c r="B52" s="27"/>
      <c r="C52" s="25"/>
      <c r="D52" s="26"/>
      <c r="E52" s="27"/>
      <c r="F52" s="27"/>
    </row>
    <row r="53" spans="1:6" s="28" customFormat="1" ht="18" customHeight="1">
      <c r="A53" s="27"/>
      <c r="B53" s="27"/>
      <c r="C53" s="25"/>
      <c r="D53" s="26"/>
      <c r="E53" s="27"/>
      <c r="F53" s="27"/>
    </row>
    <row r="54" spans="1:6" s="28" customFormat="1" ht="18" customHeight="1">
      <c r="A54" s="27"/>
      <c r="B54" s="27"/>
      <c r="C54" s="25"/>
      <c r="D54" s="26"/>
      <c r="E54" s="27"/>
      <c r="F54" s="27"/>
    </row>
    <row r="55" spans="1:6" s="28" customFormat="1" ht="18" customHeight="1">
      <c r="A55" s="27"/>
      <c r="B55" s="27"/>
      <c r="C55" s="25"/>
      <c r="D55" s="26"/>
      <c r="E55" s="27"/>
      <c r="F55" s="27"/>
    </row>
    <row r="56" spans="1:6" s="28" customFormat="1" ht="18" customHeight="1">
      <c r="A56" s="27"/>
      <c r="B56" s="27"/>
      <c r="C56" s="25"/>
      <c r="D56" s="26"/>
      <c r="E56" s="27"/>
      <c r="F56" s="27"/>
    </row>
    <row r="57" spans="1:6" s="28" customFormat="1" ht="18" customHeight="1">
      <c r="A57" s="27"/>
      <c r="B57" s="27"/>
      <c r="C57" s="25"/>
      <c r="D57" s="26"/>
      <c r="E57" s="27"/>
      <c r="F57" s="27"/>
    </row>
    <row r="58" spans="1:6" s="28" customFormat="1" ht="18" customHeight="1">
      <c r="A58" s="27"/>
      <c r="B58" s="27"/>
      <c r="C58" s="25"/>
      <c r="D58" s="26"/>
      <c r="E58" s="27"/>
      <c r="F58" s="27"/>
    </row>
    <row r="59" spans="1:6" s="28" customFormat="1" ht="18" customHeight="1">
      <c r="A59" s="27"/>
      <c r="B59" s="27"/>
      <c r="C59" s="25"/>
      <c r="D59" s="26"/>
      <c r="E59" s="27"/>
      <c r="F59" s="27"/>
    </row>
    <row r="60" spans="1:6" ht="11.25" customHeight="1">
      <c r="A60" s="24"/>
      <c r="B60" s="24"/>
      <c r="C60" s="29"/>
      <c r="D60" s="30"/>
      <c r="E60" s="24"/>
      <c r="F60" s="24"/>
    </row>
    <row r="61" spans="1:6" ht="12">
      <c r="A61" s="24"/>
      <c r="B61" s="24"/>
      <c r="C61" s="24"/>
      <c r="D61" s="24"/>
      <c r="E61" s="24"/>
      <c r="F61" s="24"/>
    </row>
    <row r="62" spans="1:6" ht="23.25" customHeight="1">
      <c r="A62" s="24"/>
      <c r="B62" s="24"/>
      <c r="C62" s="31"/>
      <c r="D62" s="24"/>
      <c r="E62" s="24"/>
      <c r="F62" s="24"/>
    </row>
    <row r="63" spans="1:6" ht="12">
      <c r="A63" s="32"/>
      <c r="B63" s="24"/>
      <c r="C63" s="24"/>
      <c r="D63" s="32"/>
      <c r="E63" s="24"/>
      <c r="F63" s="24"/>
    </row>
    <row r="64" spans="1:6" ht="12.75" customHeight="1">
      <c r="A64" s="24"/>
      <c r="B64" s="280"/>
      <c r="C64" s="280"/>
      <c r="D64" s="280"/>
      <c r="E64" s="280"/>
      <c r="F64" s="280"/>
    </row>
    <row r="65" spans="1:6" s="33" customFormat="1" ht="12.75">
      <c r="A65" s="24"/>
      <c r="B65" s="280"/>
      <c r="C65" s="280"/>
      <c r="D65" s="280"/>
      <c r="E65" s="280"/>
      <c r="F65" s="280"/>
    </row>
    <row r="66" spans="1:6" ht="12">
      <c r="A66" s="34"/>
      <c r="B66" s="34"/>
      <c r="C66" s="35"/>
      <c r="D66" s="34"/>
      <c r="E66" s="34"/>
      <c r="F66" s="34"/>
    </row>
  </sheetData>
  <sheetProtection/>
  <mergeCells count="64">
    <mergeCell ref="A36:F36"/>
    <mergeCell ref="A37:F37"/>
    <mergeCell ref="A12:C12"/>
    <mergeCell ref="E12:F12"/>
    <mergeCell ref="A34:C34"/>
    <mergeCell ref="E34:F34"/>
    <mergeCell ref="A32:C32"/>
    <mergeCell ref="E32:F32"/>
    <mergeCell ref="A33:C33"/>
    <mergeCell ref="E33:F33"/>
    <mergeCell ref="A25:C25"/>
    <mergeCell ref="E25:F25"/>
    <mergeCell ref="A26:C26"/>
    <mergeCell ref="E26:F26"/>
    <mergeCell ref="A31:C31"/>
    <mergeCell ref="E31:F31"/>
    <mergeCell ref="A27:C27"/>
    <mergeCell ref="E27:F27"/>
    <mergeCell ref="A30:C30"/>
    <mergeCell ref="E30:F30"/>
    <mergeCell ref="A29:C29"/>
    <mergeCell ref="E29:F29"/>
    <mergeCell ref="A35:D35"/>
    <mergeCell ref="E35:F35"/>
    <mergeCell ref="A21:C21"/>
    <mergeCell ref="E21:F21"/>
    <mergeCell ref="A22:C22"/>
    <mergeCell ref="E22:F22"/>
    <mergeCell ref="A28:C28"/>
    <mergeCell ref="E28:F28"/>
    <mergeCell ref="A23:C23"/>
    <mergeCell ref="E23:F23"/>
    <mergeCell ref="A24:C24"/>
    <mergeCell ref="E24:F24"/>
    <mergeCell ref="A18:C18"/>
    <mergeCell ref="E18:F18"/>
    <mergeCell ref="A19:C19"/>
    <mergeCell ref="E19:F19"/>
    <mergeCell ref="A20:C20"/>
    <mergeCell ref="E20:F20"/>
    <mergeCell ref="A6:E7"/>
    <mergeCell ref="A8:E9"/>
    <mergeCell ref="A10:C10"/>
    <mergeCell ref="E10:F10"/>
    <mergeCell ref="D1:E3"/>
    <mergeCell ref="F1:F3"/>
    <mergeCell ref="A1:C3"/>
    <mergeCell ref="A4:E5"/>
    <mergeCell ref="A11:C11"/>
    <mergeCell ref="E11:F11"/>
    <mergeCell ref="A13:C13"/>
    <mergeCell ref="E13:F13"/>
    <mergeCell ref="A14:C14"/>
    <mergeCell ref="E14:F14"/>
    <mergeCell ref="A15:C15"/>
    <mergeCell ref="E15:F15"/>
    <mergeCell ref="B65:C65"/>
    <mergeCell ref="D65:F65"/>
    <mergeCell ref="B64:C64"/>
    <mergeCell ref="D64:F64"/>
    <mergeCell ref="A16:C16"/>
    <mergeCell ref="E16:F16"/>
    <mergeCell ref="A17:C17"/>
    <mergeCell ref="E17:F17"/>
  </mergeCells>
  <printOptions horizontalCentered="1"/>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dimension ref="A1:H25"/>
  <sheetViews>
    <sheetView showGridLines="0" zoomScale="130" zoomScaleNormal="130" zoomScalePageLayoutView="0" workbookViewId="0" topLeftCell="A1">
      <selection activeCell="G23" sqref="G23"/>
    </sheetView>
  </sheetViews>
  <sheetFormatPr defaultColWidth="9.140625" defaultRowHeight="12.75"/>
  <cols>
    <col min="1" max="1" width="6.140625" style="1" customWidth="1"/>
    <col min="2" max="3" width="15.140625" style="1" customWidth="1"/>
    <col min="4" max="4" width="7.140625" style="1" customWidth="1"/>
    <col min="5" max="5" width="37.7109375" style="1" customWidth="1"/>
    <col min="6" max="6" width="25.7109375" style="1" customWidth="1"/>
    <col min="7" max="8" width="17.28125" style="1" customWidth="1"/>
    <col min="9" max="16384" width="9.140625" style="1" customWidth="1"/>
  </cols>
  <sheetData>
    <row r="1" spans="1:8" ht="24.75" customHeight="1">
      <c r="A1" s="195"/>
      <c r="B1" s="196"/>
      <c r="C1" s="228"/>
      <c r="D1" s="155" t="s">
        <v>90</v>
      </c>
      <c r="E1" s="311"/>
      <c r="F1" s="311"/>
      <c r="G1" s="312"/>
      <c r="H1" s="51" t="s">
        <v>87</v>
      </c>
    </row>
    <row r="2" spans="1:8" ht="8.25" customHeight="1">
      <c r="A2" s="197"/>
      <c r="B2" s="198"/>
      <c r="C2" s="229"/>
      <c r="D2" s="157"/>
      <c r="E2" s="313"/>
      <c r="F2" s="313"/>
      <c r="G2" s="314"/>
      <c r="H2" s="52"/>
    </row>
    <row r="3" spans="1:8" ht="24.75" customHeight="1" thickBot="1">
      <c r="A3" s="199"/>
      <c r="B3" s="200"/>
      <c r="C3" s="230"/>
      <c r="D3" s="159"/>
      <c r="E3" s="315"/>
      <c r="F3" s="315"/>
      <c r="G3" s="316"/>
      <c r="H3" s="53" t="s">
        <v>88</v>
      </c>
    </row>
    <row r="4" spans="1:8" ht="13.5" customHeight="1">
      <c r="A4" s="317" t="s">
        <v>22</v>
      </c>
      <c r="B4" s="318"/>
      <c r="C4" s="318"/>
      <c r="D4" s="318"/>
      <c r="E4" s="319"/>
      <c r="F4" s="97" t="s">
        <v>25</v>
      </c>
      <c r="G4" s="98"/>
      <c r="H4" s="99"/>
    </row>
    <row r="5" spans="1:8" s="2" customFormat="1" ht="13.5" customHeight="1">
      <c r="A5" s="320"/>
      <c r="B5" s="321"/>
      <c r="C5" s="321"/>
      <c r="D5" s="321"/>
      <c r="E5" s="322"/>
      <c r="F5" s="100" t="s">
        <v>26</v>
      </c>
      <c r="G5" s="101"/>
      <c r="H5" s="102"/>
    </row>
    <row r="6" spans="1:8" s="2" customFormat="1" ht="13.5" customHeight="1">
      <c r="A6" s="323" t="s">
        <v>23</v>
      </c>
      <c r="B6" s="324"/>
      <c r="C6" s="324"/>
      <c r="D6" s="324"/>
      <c r="E6" s="209"/>
      <c r="F6" s="103" t="s">
        <v>44</v>
      </c>
      <c r="G6" s="104"/>
      <c r="H6" s="105"/>
    </row>
    <row r="7" spans="1:8" s="2" customFormat="1" ht="13.5" customHeight="1">
      <c r="A7" s="320"/>
      <c r="B7" s="321"/>
      <c r="C7" s="321"/>
      <c r="D7" s="321"/>
      <c r="E7" s="322"/>
      <c r="F7" s="106" t="s">
        <v>51</v>
      </c>
      <c r="G7" s="107"/>
      <c r="H7" s="108"/>
    </row>
    <row r="8" spans="1:8" ht="13.5" customHeight="1">
      <c r="A8" s="323" t="s">
        <v>41</v>
      </c>
      <c r="B8" s="324"/>
      <c r="C8" s="324"/>
      <c r="D8" s="324"/>
      <c r="E8" s="209"/>
      <c r="F8" s="109" t="s">
        <v>43</v>
      </c>
      <c r="G8" s="110"/>
      <c r="H8" s="111"/>
    </row>
    <row r="9" spans="1:8" s="2" customFormat="1" ht="13.5" customHeight="1" thickBot="1">
      <c r="A9" s="325"/>
      <c r="B9" s="326"/>
      <c r="C9" s="326"/>
      <c r="D9" s="326"/>
      <c r="E9" s="327"/>
      <c r="F9" s="112" t="s">
        <v>91</v>
      </c>
      <c r="G9" s="231"/>
      <c r="H9" s="232"/>
    </row>
    <row r="10" spans="1:8" s="43" customFormat="1" ht="13.5" customHeight="1">
      <c r="A10" s="328" t="s">
        <v>13</v>
      </c>
      <c r="B10" s="307" t="s">
        <v>84</v>
      </c>
      <c r="C10" s="307" t="s">
        <v>85</v>
      </c>
      <c r="D10" s="309" t="s">
        <v>89</v>
      </c>
      <c r="E10" s="307" t="s">
        <v>86</v>
      </c>
      <c r="F10" s="309" t="s">
        <v>14</v>
      </c>
      <c r="G10" s="309" t="s">
        <v>5</v>
      </c>
      <c r="H10" s="310"/>
    </row>
    <row r="11" spans="1:8" s="43" customFormat="1" ht="13.5" customHeight="1">
      <c r="A11" s="329"/>
      <c r="B11" s="308"/>
      <c r="C11" s="308"/>
      <c r="D11" s="330"/>
      <c r="E11" s="308"/>
      <c r="F11" s="330"/>
      <c r="G11" s="48" t="s">
        <v>82</v>
      </c>
      <c r="H11" s="50" t="s">
        <v>1</v>
      </c>
    </row>
    <row r="12" spans="1:8" s="44" customFormat="1" ht="21" customHeight="1">
      <c r="A12" s="16">
        <v>1</v>
      </c>
      <c r="B12" s="9"/>
      <c r="C12" s="46"/>
      <c r="D12" s="46"/>
      <c r="E12" s="47"/>
      <c r="F12" s="47"/>
      <c r="G12" s="45"/>
      <c r="H12" s="15">
        <f>D12*G12</f>
        <v>0</v>
      </c>
    </row>
    <row r="13" spans="1:8" s="44" customFormat="1" ht="21" customHeight="1">
      <c r="A13" s="16">
        <v>2</v>
      </c>
      <c r="B13" s="9"/>
      <c r="C13" s="46"/>
      <c r="D13" s="46"/>
      <c r="E13" s="47"/>
      <c r="F13" s="47"/>
      <c r="G13" s="45"/>
      <c r="H13" s="15">
        <f aca="true" t="shared" si="0" ref="H13:H22">D13*G13</f>
        <v>0</v>
      </c>
    </row>
    <row r="14" spans="1:8" s="44" customFormat="1" ht="21" customHeight="1">
      <c r="A14" s="16">
        <v>3</v>
      </c>
      <c r="B14" s="9"/>
      <c r="C14" s="46"/>
      <c r="D14" s="46"/>
      <c r="E14" s="47"/>
      <c r="F14" s="47"/>
      <c r="G14" s="45"/>
      <c r="H14" s="15">
        <f t="shared" si="0"/>
        <v>0</v>
      </c>
    </row>
    <row r="15" spans="1:8" s="44" customFormat="1" ht="21" customHeight="1">
      <c r="A15" s="16">
        <v>4</v>
      </c>
      <c r="B15" s="9"/>
      <c r="C15" s="46"/>
      <c r="D15" s="46"/>
      <c r="E15" s="47"/>
      <c r="F15" s="47"/>
      <c r="G15" s="45"/>
      <c r="H15" s="15">
        <f t="shared" si="0"/>
        <v>0</v>
      </c>
    </row>
    <row r="16" spans="1:8" s="44" customFormat="1" ht="21" customHeight="1">
      <c r="A16" s="16">
        <v>5</v>
      </c>
      <c r="B16" s="9"/>
      <c r="C16" s="46"/>
      <c r="D16" s="46"/>
      <c r="E16" s="47"/>
      <c r="F16" s="47"/>
      <c r="G16" s="45"/>
      <c r="H16" s="15">
        <f t="shared" si="0"/>
        <v>0</v>
      </c>
    </row>
    <row r="17" spans="1:8" s="44" customFormat="1" ht="21" customHeight="1">
      <c r="A17" s="16">
        <v>6</v>
      </c>
      <c r="B17" s="9"/>
      <c r="C17" s="46"/>
      <c r="D17" s="46"/>
      <c r="E17" s="47"/>
      <c r="F17" s="47"/>
      <c r="G17" s="45"/>
      <c r="H17" s="15">
        <f t="shared" si="0"/>
        <v>0</v>
      </c>
    </row>
    <row r="18" spans="1:8" s="44" customFormat="1" ht="21" customHeight="1">
      <c r="A18" s="16">
        <v>7</v>
      </c>
      <c r="B18" s="9"/>
      <c r="C18" s="46"/>
      <c r="D18" s="46"/>
      <c r="E18" s="47"/>
      <c r="F18" s="47"/>
      <c r="G18" s="45"/>
      <c r="H18" s="15">
        <f t="shared" si="0"/>
        <v>0</v>
      </c>
    </row>
    <row r="19" spans="1:8" s="44" customFormat="1" ht="21" customHeight="1">
      <c r="A19" s="16">
        <v>8</v>
      </c>
      <c r="B19" s="9"/>
      <c r="C19" s="46"/>
      <c r="D19" s="46"/>
      <c r="E19" s="47"/>
      <c r="F19" s="47"/>
      <c r="G19" s="45"/>
      <c r="H19" s="15">
        <f t="shared" si="0"/>
        <v>0</v>
      </c>
    </row>
    <row r="20" spans="1:8" s="44" customFormat="1" ht="21" customHeight="1">
      <c r="A20" s="16">
        <v>9</v>
      </c>
      <c r="B20" s="9"/>
      <c r="C20" s="46"/>
      <c r="D20" s="46"/>
      <c r="E20" s="47"/>
      <c r="F20" s="47"/>
      <c r="G20" s="45"/>
      <c r="H20" s="15">
        <f t="shared" si="0"/>
        <v>0</v>
      </c>
    </row>
    <row r="21" spans="1:8" s="44" customFormat="1" ht="21" customHeight="1">
      <c r="A21" s="16">
        <v>10</v>
      </c>
      <c r="B21" s="9"/>
      <c r="C21" s="46"/>
      <c r="D21" s="46"/>
      <c r="E21" s="47"/>
      <c r="F21" s="47"/>
      <c r="G21" s="45"/>
      <c r="H21" s="15">
        <f t="shared" si="0"/>
        <v>0</v>
      </c>
    </row>
    <row r="22" spans="1:8" s="44" customFormat="1" ht="21" customHeight="1">
      <c r="A22" s="16">
        <v>11</v>
      </c>
      <c r="B22" s="9"/>
      <c r="C22" s="46"/>
      <c r="D22" s="46"/>
      <c r="E22" s="47"/>
      <c r="F22" s="47"/>
      <c r="G22" s="45"/>
      <c r="H22" s="42">
        <f t="shared" si="0"/>
        <v>0</v>
      </c>
    </row>
    <row r="23" spans="1:8" ht="45.75" customHeight="1" thickBot="1">
      <c r="A23" s="184" t="s">
        <v>93</v>
      </c>
      <c r="B23" s="213"/>
      <c r="C23" s="185"/>
      <c r="D23" s="185"/>
      <c r="E23" s="185"/>
      <c r="F23" s="185"/>
      <c r="G23" s="49" t="s">
        <v>92</v>
      </c>
      <c r="H23" s="21">
        <f>SUM(H10:H22)</f>
        <v>0</v>
      </c>
    </row>
    <row r="24" spans="1:8" ht="18" customHeight="1">
      <c r="A24" s="211" t="s">
        <v>58</v>
      </c>
      <c r="B24" s="212"/>
      <c r="C24" s="205"/>
      <c r="D24" s="205"/>
      <c r="E24" s="205"/>
      <c r="F24" s="205"/>
      <c r="G24" s="205"/>
      <c r="H24" s="162"/>
    </row>
    <row r="25" spans="1:8" ht="45.75" customHeight="1" thickBot="1">
      <c r="A25" s="303" t="s">
        <v>83</v>
      </c>
      <c r="B25" s="304"/>
      <c r="C25" s="305"/>
      <c r="D25" s="305"/>
      <c r="E25" s="305"/>
      <c r="F25" s="305"/>
      <c r="G25" s="305"/>
      <c r="H25" s="306"/>
    </row>
  </sheetData>
  <sheetProtection/>
  <mergeCells count="21">
    <mergeCell ref="A24:H24"/>
    <mergeCell ref="A10:A11"/>
    <mergeCell ref="C10:C11"/>
    <mergeCell ref="D10:D11"/>
    <mergeCell ref="F10:F11"/>
    <mergeCell ref="A1:C3"/>
    <mergeCell ref="D1:G3"/>
    <mergeCell ref="A4:E5"/>
    <mergeCell ref="A6:E7"/>
    <mergeCell ref="A8:E9"/>
    <mergeCell ref="F9:H9"/>
    <mergeCell ref="F4:H4"/>
    <mergeCell ref="F5:H5"/>
    <mergeCell ref="F6:H6"/>
    <mergeCell ref="F7:H7"/>
    <mergeCell ref="F8:H8"/>
    <mergeCell ref="A25:H25"/>
    <mergeCell ref="E10:E11"/>
    <mergeCell ref="B10:B11"/>
    <mergeCell ref="G10:H10"/>
    <mergeCell ref="A23:F23"/>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N25"/>
  <sheetViews>
    <sheetView showGridLines="0" tabSelected="1" zoomScalePageLayoutView="0" workbookViewId="0" topLeftCell="A1">
      <selection activeCell="R23" sqref="R23"/>
    </sheetView>
  </sheetViews>
  <sheetFormatPr defaultColWidth="9.140625" defaultRowHeight="12.75"/>
  <cols>
    <col min="1" max="1" width="6.421875" style="1" customWidth="1"/>
    <col min="2" max="2" width="9.421875" style="1" customWidth="1"/>
    <col min="3" max="3" width="9.140625" style="1" customWidth="1"/>
    <col min="4" max="4" width="23.8515625" style="1" customWidth="1"/>
    <col min="5" max="5" width="9.140625" style="1" customWidth="1"/>
    <col min="6" max="6" width="7.57421875" style="1" customWidth="1"/>
    <col min="7" max="7" width="7.00390625" style="1" customWidth="1"/>
    <col min="8" max="8" width="9.140625" style="1" customWidth="1"/>
    <col min="9" max="9" width="7.57421875" style="1" customWidth="1"/>
    <col min="10" max="10" width="7.00390625" style="1" customWidth="1"/>
    <col min="11" max="11" width="9.8515625" style="1" customWidth="1"/>
    <col min="12" max="12" width="11.7109375" style="1" customWidth="1"/>
    <col min="13" max="13" width="29.00390625" style="1" customWidth="1"/>
    <col min="14" max="14" width="11.8515625" style="1" customWidth="1"/>
    <col min="15" max="16384" width="9.140625" style="1" customWidth="1"/>
  </cols>
  <sheetData>
    <row r="1" spans="1:14" ht="12.75" customHeight="1">
      <c r="A1" s="195"/>
      <c r="B1" s="196"/>
      <c r="C1" s="196"/>
      <c r="D1" s="168" t="s">
        <v>68</v>
      </c>
      <c r="E1" s="168"/>
      <c r="F1" s="168"/>
      <c r="G1" s="168"/>
      <c r="H1" s="168"/>
      <c r="I1" s="168"/>
      <c r="J1" s="168"/>
      <c r="K1" s="168"/>
      <c r="L1" s="168"/>
      <c r="M1" s="155" t="s">
        <v>53</v>
      </c>
      <c r="N1" s="156"/>
    </row>
    <row r="2" spans="1:14" ht="12.75" customHeight="1">
      <c r="A2" s="197"/>
      <c r="B2" s="198"/>
      <c r="C2" s="198"/>
      <c r="D2" s="169"/>
      <c r="E2" s="169"/>
      <c r="F2" s="169"/>
      <c r="G2" s="169"/>
      <c r="H2" s="169"/>
      <c r="I2" s="169"/>
      <c r="J2" s="169"/>
      <c r="K2" s="169"/>
      <c r="L2" s="169"/>
      <c r="M2" s="157"/>
      <c r="N2" s="158"/>
    </row>
    <row r="3" spans="1:14" ht="23.25" customHeight="1" thickBot="1">
      <c r="A3" s="199"/>
      <c r="B3" s="200"/>
      <c r="C3" s="200"/>
      <c r="D3" s="170" t="s">
        <v>65</v>
      </c>
      <c r="E3" s="170"/>
      <c r="F3" s="170"/>
      <c r="G3" s="170"/>
      <c r="H3" s="170"/>
      <c r="I3" s="170"/>
      <c r="J3" s="170"/>
      <c r="K3" s="170"/>
      <c r="L3" s="170"/>
      <c r="M3" s="159"/>
      <c r="N3" s="160"/>
    </row>
    <row r="4" spans="1:14" ht="13.5" customHeight="1">
      <c r="A4" s="225" t="s">
        <v>22</v>
      </c>
      <c r="B4" s="226"/>
      <c r="C4" s="227"/>
      <c r="D4" s="227"/>
      <c r="E4" s="227"/>
      <c r="F4" s="227"/>
      <c r="G4" s="227"/>
      <c r="H4" s="227"/>
      <c r="I4" s="75"/>
      <c r="J4" s="98" t="s">
        <v>25</v>
      </c>
      <c r="K4" s="98"/>
      <c r="L4" s="98"/>
      <c r="M4" s="98"/>
      <c r="N4" s="99"/>
    </row>
    <row r="5" spans="1:14" s="2" customFormat="1" ht="13.5" customHeight="1">
      <c r="A5" s="222"/>
      <c r="B5" s="223"/>
      <c r="C5" s="224"/>
      <c r="D5" s="224"/>
      <c r="E5" s="224"/>
      <c r="F5" s="224"/>
      <c r="G5" s="224"/>
      <c r="H5" s="224"/>
      <c r="I5" s="74"/>
      <c r="J5" s="100" t="s">
        <v>26</v>
      </c>
      <c r="K5" s="101"/>
      <c r="L5" s="101"/>
      <c r="M5" s="101"/>
      <c r="N5" s="102"/>
    </row>
    <row r="6" spans="1:14" s="2" customFormat="1" ht="13.5" customHeight="1">
      <c r="A6" s="222" t="s">
        <v>23</v>
      </c>
      <c r="B6" s="223"/>
      <c r="C6" s="224"/>
      <c r="D6" s="224"/>
      <c r="E6" s="224"/>
      <c r="F6" s="224"/>
      <c r="G6" s="224"/>
      <c r="H6" s="224"/>
      <c r="I6" s="73"/>
      <c r="J6" s="104" t="s">
        <v>44</v>
      </c>
      <c r="K6" s="104"/>
      <c r="L6" s="104"/>
      <c r="M6" s="104"/>
      <c r="N6" s="105"/>
    </row>
    <row r="7" spans="1:14" s="2" customFormat="1" ht="13.5" customHeight="1">
      <c r="A7" s="222"/>
      <c r="B7" s="223"/>
      <c r="C7" s="224"/>
      <c r="D7" s="224"/>
      <c r="E7" s="224"/>
      <c r="F7" s="224"/>
      <c r="G7" s="224"/>
      <c r="H7" s="224"/>
      <c r="I7" s="72"/>
      <c r="J7" s="107" t="s">
        <v>51</v>
      </c>
      <c r="K7" s="107"/>
      <c r="L7" s="107"/>
      <c r="M7" s="107"/>
      <c r="N7" s="108"/>
    </row>
    <row r="8" spans="1:14" ht="13.5" customHeight="1">
      <c r="A8" s="173" t="s">
        <v>41</v>
      </c>
      <c r="B8" s="207"/>
      <c r="C8" s="174"/>
      <c r="D8" s="174"/>
      <c r="E8" s="174"/>
      <c r="F8" s="174"/>
      <c r="G8" s="174"/>
      <c r="H8" s="174"/>
      <c r="I8" s="68"/>
      <c r="J8" s="110" t="s">
        <v>43</v>
      </c>
      <c r="K8" s="110"/>
      <c r="L8" s="110"/>
      <c r="M8" s="110"/>
      <c r="N8" s="111"/>
    </row>
    <row r="9" spans="1:14" s="2" customFormat="1" ht="13.5" customHeight="1" thickBot="1">
      <c r="A9" s="208"/>
      <c r="B9" s="209"/>
      <c r="C9" s="210"/>
      <c r="D9" s="210"/>
      <c r="E9" s="210"/>
      <c r="F9" s="210"/>
      <c r="G9" s="210"/>
      <c r="H9" s="210"/>
      <c r="I9" s="71"/>
      <c r="J9" s="220" t="s">
        <v>42</v>
      </c>
      <c r="K9" s="220"/>
      <c r="L9" s="220"/>
      <c r="M9" s="220"/>
      <c r="N9" s="221"/>
    </row>
    <row r="10" spans="1:14" s="3" customFormat="1" ht="21" customHeight="1">
      <c r="A10" s="161" t="s">
        <v>105</v>
      </c>
      <c r="B10" s="214" t="s">
        <v>52</v>
      </c>
      <c r="C10" s="203" t="s">
        <v>6</v>
      </c>
      <c r="D10" s="205" t="s">
        <v>7</v>
      </c>
      <c r="E10" s="203" t="s">
        <v>8</v>
      </c>
      <c r="F10" s="203"/>
      <c r="G10" s="203"/>
      <c r="H10" s="203"/>
      <c r="I10" s="203"/>
      <c r="J10" s="203"/>
      <c r="K10" s="203"/>
      <c r="L10" s="203"/>
      <c r="M10" s="203"/>
      <c r="N10" s="201" t="s">
        <v>11</v>
      </c>
    </row>
    <row r="11" spans="1:14" s="3" customFormat="1" ht="21" customHeight="1">
      <c r="A11" s="163"/>
      <c r="B11" s="215"/>
      <c r="C11" s="204"/>
      <c r="D11" s="206"/>
      <c r="E11" s="204" t="s">
        <v>101</v>
      </c>
      <c r="F11" s="204"/>
      <c r="G11" s="204"/>
      <c r="H11" s="204" t="s">
        <v>103</v>
      </c>
      <c r="I11" s="204"/>
      <c r="J11" s="204"/>
      <c r="K11" s="204" t="s">
        <v>102</v>
      </c>
      <c r="L11" s="204" t="s">
        <v>104</v>
      </c>
      <c r="M11" s="204" t="s">
        <v>143</v>
      </c>
      <c r="N11" s="202"/>
    </row>
    <row r="12" spans="1:14" s="3" customFormat="1" ht="33.75" customHeight="1">
      <c r="A12" s="163"/>
      <c r="B12" s="216"/>
      <c r="C12" s="204"/>
      <c r="D12" s="206"/>
      <c r="E12" s="67" t="s">
        <v>142</v>
      </c>
      <c r="F12" s="67" t="s">
        <v>140</v>
      </c>
      <c r="G12" s="67" t="s">
        <v>139</v>
      </c>
      <c r="H12" s="67" t="s">
        <v>141</v>
      </c>
      <c r="I12" s="67" t="s">
        <v>140</v>
      </c>
      <c r="J12" s="67" t="s">
        <v>139</v>
      </c>
      <c r="K12" s="204"/>
      <c r="L12" s="204"/>
      <c r="M12" s="204"/>
      <c r="N12" s="202"/>
    </row>
    <row r="13" spans="1:14" s="4" customFormat="1" ht="27.75" customHeight="1">
      <c r="A13" s="76">
        <v>1</v>
      </c>
      <c r="B13" s="77"/>
      <c r="C13" s="78"/>
      <c r="D13" s="79"/>
      <c r="E13" s="80"/>
      <c r="F13" s="81"/>
      <c r="G13" s="81"/>
      <c r="H13" s="80"/>
      <c r="I13" s="81"/>
      <c r="J13" s="81"/>
      <c r="K13" s="81"/>
      <c r="L13" s="79"/>
      <c r="M13" s="79"/>
      <c r="N13" s="82"/>
    </row>
    <row r="14" spans="1:14" s="4" customFormat="1" ht="22.5" customHeight="1">
      <c r="A14" s="16">
        <v>2</v>
      </c>
      <c r="B14" s="65"/>
      <c r="C14" s="63"/>
      <c r="D14" s="62"/>
      <c r="E14" s="55"/>
      <c r="F14" s="55"/>
      <c r="G14" s="55"/>
      <c r="H14" s="55"/>
      <c r="I14" s="55"/>
      <c r="J14" s="56"/>
      <c r="K14" s="56"/>
      <c r="L14" s="62"/>
      <c r="M14" s="62"/>
      <c r="N14" s="70"/>
    </row>
    <row r="15" spans="1:14" s="4" customFormat="1" ht="22.5" customHeight="1">
      <c r="A15" s="16">
        <v>3</v>
      </c>
      <c r="B15" s="65"/>
      <c r="C15" s="63"/>
      <c r="D15" s="62"/>
      <c r="E15" s="55"/>
      <c r="F15" s="55"/>
      <c r="G15" s="55"/>
      <c r="H15" s="55"/>
      <c r="I15" s="55"/>
      <c r="J15" s="56"/>
      <c r="K15" s="56"/>
      <c r="L15" s="62"/>
      <c r="M15" s="62"/>
      <c r="N15" s="70"/>
    </row>
    <row r="16" spans="1:14" s="4" customFormat="1" ht="22.5" customHeight="1">
      <c r="A16" s="16">
        <v>4</v>
      </c>
      <c r="B16" s="65"/>
      <c r="C16" s="63"/>
      <c r="D16" s="62"/>
      <c r="E16" s="55"/>
      <c r="F16" s="55"/>
      <c r="G16" s="55"/>
      <c r="H16" s="55"/>
      <c r="I16" s="55"/>
      <c r="J16" s="56"/>
      <c r="K16" s="56"/>
      <c r="L16" s="62"/>
      <c r="M16" s="62"/>
      <c r="N16" s="70"/>
    </row>
    <row r="17" spans="1:14" s="4" customFormat="1" ht="22.5" customHeight="1">
      <c r="A17" s="16">
        <v>5</v>
      </c>
      <c r="B17" s="331"/>
      <c r="C17" s="332"/>
      <c r="D17" s="333"/>
      <c r="E17" s="334"/>
      <c r="F17" s="334"/>
      <c r="G17" s="334"/>
      <c r="H17" s="334"/>
      <c r="I17" s="334"/>
      <c r="J17" s="335"/>
      <c r="K17" s="335"/>
      <c r="L17" s="333"/>
      <c r="M17" s="333"/>
      <c r="N17" s="336"/>
    </row>
    <row r="18" spans="1:14" s="4" customFormat="1" ht="22.5" customHeight="1">
      <c r="A18" s="16">
        <v>6</v>
      </c>
      <c r="B18" s="331"/>
      <c r="C18" s="332"/>
      <c r="D18" s="333"/>
      <c r="E18" s="334"/>
      <c r="F18" s="334"/>
      <c r="G18" s="334"/>
      <c r="H18" s="334"/>
      <c r="I18" s="334"/>
      <c r="J18" s="335"/>
      <c r="K18" s="335"/>
      <c r="L18" s="333"/>
      <c r="M18" s="333"/>
      <c r="N18" s="336"/>
    </row>
    <row r="19" spans="1:14" s="4" customFormat="1" ht="22.5" customHeight="1">
      <c r="A19" s="16">
        <v>7</v>
      </c>
      <c r="B19" s="331"/>
      <c r="C19" s="332"/>
      <c r="D19" s="333"/>
      <c r="E19" s="334"/>
      <c r="F19" s="334"/>
      <c r="G19" s="334"/>
      <c r="H19" s="334"/>
      <c r="I19" s="334"/>
      <c r="J19" s="335"/>
      <c r="K19" s="335"/>
      <c r="L19" s="333"/>
      <c r="M19" s="333"/>
      <c r="N19" s="336"/>
    </row>
    <row r="20" spans="1:14" s="4" customFormat="1" ht="22.5" customHeight="1">
      <c r="A20" s="16">
        <v>8</v>
      </c>
      <c r="B20" s="331"/>
      <c r="C20" s="332"/>
      <c r="D20" s="333"/>
      <c r="E20" s="334"/>
      <c r="F20" s="334"/>
      <c r="G20" s="334"/>
      <c r="H20" s="334"/>
      <c r="I20" s="334"/>
      <c r="J20" s="335"/>
      <c r="K20" s="335"/>
      <c r="L20" s="333"/>
      <c r="M20" s="333"/>
      <c r="N20" s="336"/>
    </row>
    <row r="21" spans="1:14" s="4" customFormat="1" ht="22.5" customHeight="1">
      <c r="A21" s="16">
        <v>9</v>
      </c>
      <c r="B21" s="331"/>
      <c r="C21" s="332"/>
      <c r="D21" s="333"/>
      <c r="E21" s="334"/>
      <c r="F21" s="334"/>
      <c r="G21" s="334"/>
      <c r="H21" s="334"/>
      <c r="I21" s="334"/>
      <c r="J21" s="335"/>
      <c r="K21" s="335"/>
      <c r="L21" s="333"/>
      <c r="M21" s="333"/>
      <c r="N21" s="336"/>
    </row>
    <row r="22" spans="1:14" s="4" customFormat="1" ht="22.5" customHeight="1">
      <c r="A22" s="16">
        <v>10</v>
      </c>
      <c r="B22" s="331"/>
      <c r="C22" s="332"/>
      <c r="D22" s="333"/>
      <c r="E22" s="334"/>
      <c r="F22" s="334"/>
      <c r="G22" s="334"/>
      <c r="H22" s="334"/>
      <c r="I22" s="334"/>
      <c r="J22" s="335"/>
      <c r="K22" s="335"/>
      <c r="L22" s="333"/>
      <c r="M22" s="333"/>
      <c r="N22" s="336"/>
    </row>
    <row r="23" spans="1:14" ht="50.25" customHeight="1" thickBot="1">
      <c r="A23" s="184" t="s">
        <v>132</v>
      </c>
      <c r="B23" s="213"/>
      <c r="C23" s="185"/>
      <c r="D23" s="185"/>
      <c r="E23" s="185"/>
      <c r="F23" s="185"/>
      <c r="G23" s="185"/>
      <c r="H23" s="185"/>
      <c r="I23" s="185"/>
      <c r="J23" s="185"/>
      <c r="K23" s="185"/>
      <c r="L23" s="185"/>
      <c r="M23" s="64" t="s">
        <v>56</v>
      </c>
      <c r="N23" s="69">
        <f>SUM(N13:N22)</f>
        <v>0</v>
      </c>
    </row>
    <row r="24" spans="1:14" ht="20.25" customHeight="1">
      <c r="A24" s="211" t="s">
        <v>58</v>
      </c>
      <c r="B24" s="212"/>
      <c r="C24" s="205"/>
      <c r="D24" s="205"/>
      <c r="E24" s="205"/>
      <c r="F24" s="205"/>
      <c r="G24" s="205"/>
      <c r="H24" s="205"/>
      <c r="I24" s="205"/>
      <c r="J24" s="205"/>
      <c r="K24" s="205"/>
      <c r="L24" s="205"/>
      <c r="M24" s="205"/>
      <c r="N24" s="162"/>
    </row>
    <row r="25" spans="1:14" ht="44.25" customHeight="1" thickBot="1">
      <c r="A25" s="217" t="s">
        <v>57</v>
      </c>
      <c r="B25" s="218"/>
      <c r="C25" s="218"/>
      <c r="D25" s="218"/>
      <c r="E25" s="218"/>
      <c r="F25" s="218"/>
      <c r="G25" s="218"/>
      <c r="H25" s="218"/>
      <c r="I25" s="218"/>
      <c r="J25" s="218"/>
      <c r="K25" s="218"/>
      <c r="L25" s="218"/>
      <c r="M25" s="218"/>
      <c r="N25" s="219"/>
    </row>
  </sheetData>
  <sheetProtection/>
  <mergeCells count="27">
    <mergeCell ref="J5:N5"/>
    <mergeCell ref="J7:N7"/>
    <mergeCell ref="E11:G11"/>
    <mergeCell ref="J9:N9"/>
    <mergeCell ref="J8:N8"/>
    <mergeCell ref="J6:N6"/>
    <mergeCell ref="A6:H7"/>
    <mergeCell ref="E10:M10"/>
    <mergeCell ref="A4:H5"/>
    <mergeCell ref="H11:J11"/>
    <mergeCell ref="A10:A12"/>
    <mergeCell ref="A24:N24"/>
    <mergeCell ref="A23:L23"/>
    <mergeCell ref="B10:B12"/>
    <mergeCell ref="A25:N25"/>
    <mergeCell ref="K11:K12"/>
    <mergeCell ref="L11:L12"/>
    <mergeCell ref="A1:C3"/>
    <mergeCell ref="D1:L2"/>
    <mergeCell ref="D3:L3"/>
    <mergeCell ref="M1:N3"/>
    <mergeCell ref="N10:N12"/>
    <mergeCell ref="C10:C12"/>
    <mergeCell ref="D10:D12"/>
    <mergeCell ref="J4:N4"/>
    <mergeCell ref="A8:H9"/>
    <mergeCell ref="M11:M12"/>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K24"/>
  <sheetViews>
    <sheetView showGridLines="0" zoomScale="120" zoomScaleNormal="120" zoomScalePageLayoutView="0" workbookViewId="0" topLeftCell="A1">
      <selection activeCell="A22" sqref="A22:G22"/>
    </sheetView>
  </sheetViews>
  <sheetFormatPr defaultColWidth="9.140625" defaultRowHeight="12.75"/>
  <cols>
    <col min="1" max="1" width="8.140625" style="1" customWidth="1"/>
    <col min="2" max="2" width="13.140625" style="1" customWidth="1"/>
    <col min="3" max="3" width="11.00390625" style="1" customWidth="1"/>
    <col min="4" max="4" width="41.00390625" style="1" customWidth="1"/>
    <col min="5" max="10" width="8.140625" style="1" customWidth="1"/>
    <col min="11" max="11" width="17.140625" style="1" customWidth="1"/>
    <col min="12" max="16384" width="9.140625" style="1" customWidth="1"/>
  </cols>
  <sheetData>
    <row r="1" spans="1:11" ht="16.5" customHeight="1">
      <c r="A1" s="195"/>
      <c r="B1" s="196"/>
      <c r="C1" s="228"/>
      <c r="D1" s="168" t="s">
        <v>68</v>
      </c>
      <c r="E1" s="168"/>
      <c r="F1" s="168"/>
      <c r="G1" s="168"/>
      <c r="H1" s="168"/>
      <c r="I1" s="168"/>
      <c r="J1" s="155" t="s">
        <v>53</v>
      </c>
      <c r="K1" s="156"/>
    </row>
    <row r="2" spans="1:11" ht="18.75" customHeight="1">
      <c r="A2" s="197"/>
      <c r="B2" s="198"/>
      <c r="C2" s="229"/>
      <c r="D2" s="169"/>
      <c r="E2" s="169"/>
      <c r="F2" s="169"/>
      <c r="G2" s="169"/>
      <c r="H2" s="169"/>
      <c r="I2" s="169"/>
      <c r="J2" s="157"/>
      <c r="K2" s="158"/>
    </row>
    <row r="3" spans="1:11" ht="23.25" customHeight="1" thickBot="1">
      <c r="A3" s="199"/>
      <c r="B3" s="200"/>
      <c r="C3" s="230"/>
      <c r="D3" s="170" t="s">
        <v>64</v>
      </c>
      <c r="E3" s="170"/>
      <c r="F3" s="170"/>
      <c r="G3" s="170"/>
      <c r="H3" s="170"/>
      <c r="I3" s="170"/>
      <c r="J3" s="159"/>
      <c r="K3" s="160"/>
    </row>
    <row r="4" spans="1:11" ht="13.5" customHeight="1">
      <c r="A4" s="225" t="s">
        <v>22</v>
      </c>
      <c r="B4" s="227"/>
      <c r="C4" s="227"/>
      <c r="D4" s="227"/>
      <c r="E4" s="227"/>
      <c r="F4" s="227"/>
      <c r="G4" s="227"/>
      <c r="H4" s="98" t="s">
        <v>25</v>
      </c>
      <c r="I4" s="98"/>
      <c r="J4" s="98"/>
      <c r="K4" s="99"/>
    </row>
    <row r="5" spans="1:11" s="2" customFormat="1" ht="13.5" customHeight="1">
      <c r="A5" s="222"/>
      <c r="B5" s="224"/>
      <c r="C5" s="224"/>
      <c r="D5" s="224"/>
      <c r="E5" s="224"/>
      <c r="F5" s="224"/>
      <c r="G5" s="224"/>
      <c r="H5" s="100" t="s">
        <v>26</v>
      </c>
      <c r="I5" s="101"/>
      <c r="J5" s="101"/>
      <c r="K5" s="102"/>
    </row>
    <row r="6" spans="1:11" s="2" customFormat="1" ht="13.5" customHeight="1">
      <c r="A6" s="222" t="s">
        <v>23</v>
      </c>
      <c r="B6" s="224"/>
      <c r="C6" s="224"/>
      <c r="D6" s="224"/>
      <c r="E6" s="224"/>
      <c r="F6" s="224"/>
      <c r="G6" s="224"/>
      <c r="H6" s="104" t="s">
        <v>44</v>
      </c>
      <c r="I6" s="104"/>
      <c r="J6" s="104"/>
      <c r="K6" s="105"/>
    </row>
    <row r="7" spans="1:11" s="2" customFormat="1" ht="13.5" customHeight="1">
      <c r="A7" s="222"/>
      <c r="B7" s="224"/>
      <c r="C7" s="224"/>
      <c r="D7" s="224"/>
      <c r="E7" s="224"/>
      <c r="F7" s="224"/>
      <c r="G7" s="224"/>
      <c r="H7" s="107" t="s">
        <v>118</v>
      </c>
      <c r="I7" s="107"/>
      <c r="J7" s="107"/>
      <c r="K7" s="108"/>
    </row>
    <row r="8" spans="1:11" ht="13.5" customHeight="1">
      <c r="A8" s="173" t="s">
        <v>41</v>
      </c>
      <c r="B8" s="174"/>
      <c r="C8" s="174"/>
      <c r="D8" s="174"/>
      <c r="E8" s="174"/>
      <c r="F8" s="174"/>
      <c r="G8" s="174"/>
      <c r="H8" s="110" t="s">
        <v>43</v>
      </c>
      <c r="I8" s="110"/>
      <c r="J8" s="110"/>
      <c r="K8" s="111"/>
    </row>
    <row r="9" spans="1:11" s="2" customFormat="1" ht="13.5" customHeight="1" thickBot="1">
      <c r="A9" s="184"/>
      <c r="B9" s="185"/>
      <c r="C9" s="185"/>
      <c r="D9" s="185"/>
      <c r="E9" s="185"/>
      <c r="F9" s="185"/>
      <c r="G9" s="185"/>
      <c r="H9" s="231" t="s">
        <v>120</v>
      </c>
      <c r="I9" s="231"/>
      <c r="J9" s="231"/>
      <c r="K9" s="232"/>
    </row>
    <row r="10" spans="1:11" s="3" customFormat="1" ht="17.25" customHeight="1">
      <c r="A10" s="19" t="s">
        <v>9</v>
      </c>
      <c r="B10" s="214" t="s">
        <v>52</v>
      </c>
      <c r="C10" s="146" t="s">
        <v>6</v>
      </c>
      <c r="D10" s="205" t="s">
        <v>7</v>
      </c>
      <c r="E10" s="146" t="s">
        <v>96</v>
      </c>
      <c r="F10" s="129"/>
      <c r="G10" s="129"/>
      <c r="H10" s="129"/>
      <c r="I10" s="129"/>
      <c r="J10" s="130"/>
      <c r="K10" s="237" t="s">
        <v>11</v>
      </c>
    </row>
    <row r="11" spans="1:11" s="3" customFormat="1" ht="17.25" customHeight="1">
      <c r="A11" s="20" t="s">
        <v>10</v>
      </c>
      <c r="B11" s="216"/>
      <c r="C11" s="236"/>
      <c r="D11" s="206"/>
      <c r="E11" s="204" t="s">
        <v>97</v>
      </c>
      <c r="F11" s="204"/>
      <c r="G11" s="204"/>
      <c r="H11" s="204" t="s">
        <v>98</v>
      </c>
      <c r="I11" s="204"/>
      <c r="J11" s="204"/>
      <c r="K11" s="238"/>
    </row>
    <row r="12" spans="1:11" s="4" customFormat="1" ht="22.5" customHeight="1">
      <c r="A12" s="16">
        <v>1</v>
      </c>
      <c r="B12" s="6">
        <v>850020</v>
      </c>
      <c r="C12" s="7">
        <v>43193</v>
      </c>
      <c r="D12" s="8" t="s">
        <v>100</v>
      </c>
      <c r="E12" s="244" t="s">
        <v>99</v>
      </c>
      <c r="F12" s="244"/>
      <c r="G12" s="244"/>
      <c r="H12" s="245" t="s">
        <v>107</v>
      </c>
      <c r="I12" s="244"/>
      <c r="J12" s="244"/>
      <c r="K12" s="17">
        <v>400</v>
      </c>
    </row>
    <row r="13" spans="1:11" s="4" customFormat="1" ht="22.5" customHeight="1">
      <c r="A13" s="16">
        <v>2</v>
      </c>
      <c r="B13" s="6"/>
      <c r="C13" s="7"/>
      <c r="D13" s="8"/>
      <c r="E13" s="233"/>
      <c r="F13" s="234"/>
      <c r="G13" s="235"/>
      <c r="H13" s="233"/>
      <c r="I13" s="234"/>
      <c r="J13" s="235"/>
      <c r="K13" s="17"/>
    </row>
    <row r="14" spans="1:11" s="4" customFormat="1" ht="22.5" customHeight="1">
      <c r="A14" s="16">
        <v>3</v>
      </c>
      <c r="B14" s="6"/>
      <c r="C14" s="7"/>
      <c r="D14" s="8"/>
      <c r="E14" s="233"/>
      <c r="F14" s="234"/>
      <c r="G14" s="235"/>
      <c r="H14" s="233"/>
      <c r="I14" s="234"/>
      <c r="J14" s="235"/>
      <c r="K14" s="17"/>
    </row>
    <row r="15" spans="1:11" s="4" customFormat="1" ht="22.5" customHeight="1">
      <c r="A15" s="16">
        <v>4</v>
      </c>
      <c r="B15" s="6"/>
      <c r="C15" s="7"/>
      <c r="D15" s="8"/>
      <c r="E15" s="233"/>
      <c r="F15" s="234"/>
      <c r="G15" s="235"/>
      <c r="H15" s="233"/>
      <c r="I15" s="234"/>
      <c r="J15" s="235"/>
      <c r="K15" s="17"/>
    </row>
    <row r="16" spans="1:11" s="4" customFormat="1" ht="22.5" customHeight="1">
      <c r="A16" s="16">
        <v>5</v>
      </c>
      <c r="B16" s="5"/>
      <c r="C16" s="10"/>
      <c r="D16" s="12"/>
      <c r="E16" s="233"/>
      <c r="F16" s="234"/>
      <c r="G16" s="235"/>
      <c r="H16" s="233"/>
      <c r="I16" s="234"/>
      <c r="J16" s="235"/>
      <c r="K16" s="18"/>
    </row>
    <row r="17" spans="1:11" s="4" customFormat="1" ht="22.5" customHeight="1">
      <c r="A17" s="16">
        <v>6</v>
      </c>
      <c r="B17" s="12"/>
      <c r="C17" s="13"/>
      <c r="D17" s="12"/>
      <c r="E17" s="233"/>
      <c r="F17" s="234"/>
      <c r="G17" s="235"/>
      <c r="H17" s="233"/>
      <c r="I17" s="234"/>
      <c r="J17" s="235"/>
      <c r="K17" s="18"/>
    </row>
    <row r="18" spans="1:11" s="4" customFormat="1" ht="22.5" customHeight="1">
      <c r="A18" s="16">
        <v>7</v>
      </c>
      <c r="B18" s="12"/>
      <c r="C18" s="13"/>
      <c r="D18" s="12"/>
      <c r="E18" s="233"/>
      <c r="F18" s="234"/>
      <c r="G18" s="235"/>
      <c r="H18" s="233"/>
      <c r="I18" s="234"/>
      <c r="J18" s="235"/>
      <c r="K18" s="18"/>
    </row>
    <row r="19" spans="1:11" s="4" customFormat="1" ht="22.5" customHeight="1">
      <c r="A19" s="16">
        <v>8</v>
      </c>
      <c r="B19" s="12"/>
      <c r="C19" s="13"/>
      <c r="D19" s="12"/>
      <c r="E19" s="233"/>
      <c r="F19" s="234"/>
      <c r="G19" s="235"/>
      <c r="H19" s="233"/>
      <c r="I19" s="234"/>
      <c r="J19" s="235"/>
      <c r="K19" s="18"/>
    </row>
    <row r="20" spans="1:11" s="4" customFormat="1" ht="22.5" customHeight="1">
      <c r="A20" s="16">
        <v>9</v>
      </c>
      <c r="B20" s="12"/>
      <c r="C20" s="13"/>
      <c r="D20" s="12"/>
      <c r="E20" s="233"/>
      <c r="F20" s="234"/>
      <c r="G20" s="235"/>
      <c r="H20" s="233"/>
      <c r="I20" s="234"/>
      <c r="J20" s="235"/>
      <c r="K20" s="18"/>
    </row>
    <row r="21" spans="1:11" s="4" customFormat="1" ht="22.5" customHeight="1">
      <c r="A21" s="16">
        <v>10</v>
      </c>
      <c r="B21" s="12"/>
      <c r="C21" s="13"/>
      <c r="D21" s="12"/>
      <c r="E21" s="233"/>
      <c r="F21" s="234"/>
      <c r="G21" s="235"/>
      <c r="H21" s="233"/>
      <c r="I21" s="234"/>
      <c r="J21" s="235"/>
      <c r="K21" s="18"/>
    </row>
    <row r="22" spans="1:11" ht="64.5" customHeight="1" thickBot="1">
      <c r="A22" s="239" t="s">
        <v>133</v>
      </c>
      <c r="B22" s="240"/>
      <c r="C22" s="240"/>
      <c r="D22" s="240"/>
      <c r="E22" s="240"/>
      <c r="F22" s="240"/>
      <c r="G22" s="213"/>
      <c r="H22" s="241" t="s">
        <v>56</v>
      </c>
      <c r="I22" s="242"/>
      <c r="J22" s="243"/>
      <c r="K22" s="21">
        <f>SUM(K12:K21)</f>
        <v>400</v>
      </c>
    </row>
    <row r="23" spans="1:11" ht="20.25" customHeight="1">
      <c r="A23" s="211" t="s">
        <v>58</v>
      </c>
      <c r="B23" s="205"/>
      <c r="C23" s="205"/>
      <c r="D23" s="205"/>
      <c r="E23" s="205"/>
      <c r="F23" s="205"/>
      <c r="G23" s="205"/>
      <c r="H23" s="205"/>
      <c r="I23" s="205"/>
      <c r="J23" s="205"/>
      <c r="K23" s="162"/>
    </row>
    <row r="24" spans="1:11" ht="44.25" customHeight="1" thickBot="1">
      <c r="A24" s="217" t="s">
        <v>57</v>
      </c>
      <c r="B24" s="218"/>
      <c r="C24" s="218"/>
      <c r="D24" s="218"/>
      <c r="E24" s="218"/>
      <c r="F24" s="218"/>
      <c r="G24" s="218"/>
      <c r="H24" s="218"/>
      <c r="I24" s="218"/>
      <c r="J24" s="218"/>
      <c r="K24" s="219"/>
    </row>
  </sheetData>
  <sheetProtection/>
  <mergeCells count="44">
    <mergeCell ref="H19:J19"/>
    <mergeCell ref="E20:G20"/>
    <mergeCell ref="H20:J20"/>
    <mergeCell ref="E21:G21"/>
    <mergeCell ref="H21:J21"/>
    <mergeCell ref="E12:G12"/>
    <mergeCell ref="H12:J12"/>
    <mergeCell ref="E13:G13"/>
    <mergeCell ref="H13:J13"/>
    <mergeCell ref="E14:G14"/>
    <mergeCell ref="H14:J14"/>
    <mergeCell ref="A23:K23"/>
    <mergeCell ref="A24:K24"/>
    <mergeCell ref="A22:G22"/>
    <mergeCell ref="H22:J22"/>
    <mergeCell ref="E18:G18"/>
    <mergeCell ref="E16:G16"/>
    <mergeCell ref="H16:J16"/>
    <mergeCell ref="E17:G17"/>
    <mergeCell ref="H18:J18"/>
    <mergeCell ref="E19:G19"/>
    <mergeCell ref="H17:J17"/>
    <mergeCell ref="B10:B11"/>
    <mergeCell ref="C10:C11"/>
    <mergeCell ref="D10:D11"/>
    <mergeCell ref="K10:K11"/>
    <mergeCell ref="E10:J10"/>
    <mergeCell ref="H11:J11"/>
    <mergeCell ref="E15:G15"/>
    <mergeCell ref="H15:J15"/>
    <mergeCell ref="E11:G11"/>
    <mergeCell ref="A6:G7"/>
    <mergeCell ref="H6:K6"/>
    <mergeCell ref="H7:K7"/>
    <mergeCell ref="A8:G9"/>
    <mergeCell ref="H8:K8"/>
    <mergeCell ref="H9:K9"/>
    <mergeCell ref="A1:C3"/>
    <mergeCell ref="D1:I2"/>
    <mergeCell ref="J1:K3"/>
    <mergeCell ref="D3:I3"/>
    <mergeCell ref="A4:G5"/>
    <mergeCell ref="H4:K4"/>
    <mergeCell ref="H5:K5"/>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M23"/>
  <sheetViews>
    <sheetView showGridLines="0" zoomScale="120" zoomScaleNormal="120" zoomScalePageLayoutView="0" workbookViewId="0" topLeftCell="A1">
      <selection activeCell="A21" sqref="A21:I21"/>
    </sheetView>
  </sheetViews>
  <sheetFormatPr defaultColWidth="9.140625" defaultRowHeight="12.75"/>
  <cols>
    <col min="1" max="1" width="8.140625" style="1" customWidth="1"/>
    <col min="2" max="2" width="13.140625" style="1" customWidth="1"/>
    <col min="3" max="4" width="11.00390625" style="1" customWidth="1"/>
    <col min="5" max="5" width="9.57421875" style="1" customWidth="1"/>
    <col min="6" max="6" width="28.57421875" style="1" customWidth="1"/>
    <col min="7" max="9" width="6.57421875" style="1" customWidth="1"/>
    <col min="10" max="10" width="9.57421875" style="1" customWidth="1"/>
    <col min="11" max="11" width="9.421875" style="1" customWidth="1"/>
    <col min="12" max="12" width="8.57421875" style="1" hidden="1" customWidth="1"/>
    <col min="13" max="13" width="17.140625" style="1" customWidth="1"/>
    <col min="14" max="16384" width="9.140625" style="1" customWidth="1"/>
  </cols>
  <sheetData>
    <row r="1" spans="1:13" ht="16.5" customHeight="1">
      <c r="A1" s="195"/>
      <c r="B1" s="196"/>
      <c r="C1" s="228"/>
      <c r="D1" s="246" t="s">
        <v>68</v>
      </c>
      <c r="E1" s="247"/>
      <c r="F1" s="247"/>
      <c r="G1" s="247"/>
      <c r="H1" s="247"/>
      <c r="I1" s="247"/>
      <c r="J1" s="247"/>
      <c r="K1" s="248"/>
      <c r="L1" s="155" t="s">
        <v>53</v>
      </c>
      <c r="M1" s="156"/>
    </row>
    <row r="2" spans="1:13" ht="18.75" customHeight="1">
      <c r="A2" s="197"/>
      <c r="B2" s="198"/>
      <c r="C2" s="229"/>
      <c r="D2" s="249"/>
      <c r="E2" s="250"/>
      <c r="F2" s="250"/>
      <c r="G2" s="250"/>
      <c r="H2" s="250"/>
      <c r="I2" s="250"/>
      <c r="J2" s="250"/>
      <c r="K2" s="251"/>
      <c r="L2" s="157"/>
      <c r="M2" s="158"/>
    </row>
    <row r="3" spans="1:13" ht="23.25" customHeight="1" thickBot="1">
      <c r="A3" s="199"/>
      <c r="B3" s="200"/>
      <c r="C3" s="230"/>
      <c r="D3" s="252" t="s">
        <v>55</v>
      </c>
      <c r="E3" s="253"/>
      <c r="F3" s="253"/>
      <c r="G3" s="253"/>
      <c r="H3" s="253"/>
      <c r="I3" s="253"/>
      <c r="J3" s="253"/>
      <c r="K3" s="254"/>
      <c r="L3" s="159"/>
      <c r="M3" s="160"/>
    </row>
    <row r="4" spans="1:13" ht="13.5" customHeight="1">
      <c r="A4" s="225" t="s">
        <v>22</v>
      </c>
      <c r="B4" s="227"/>
      <c r="C4" s="227"/>
      <c r="D4" s="227"/>
      <c r="E4" s="227"/>
      <c r="F4" s="227"/>
      <c r="G4" s="227"/>
      <c r="H4" s="227"/>
      <c r="I4" s="227"/>
      <c r="J4" s="98" t="s">
        <v>25</v>
      </c>
      <c r="K4" s="98"/>
      <c r="L4" s="98"/>
      <c r="M4" s="99"/>
    </row>
    <row r="5" spans="1:13" s="2" customFormat="1" ht="13.5" customHeight="1">
      <c r="A5" s="222"/>
      <c r="B5" s="224"/>
      <c r="C5" s="224"/>
      <c r="D5" s="224"/>
      <c r="E5" s="224"/>
      <c r="F5" s="224"/>
      <c r="G5" s="224"/>
      <c r="H5" s="224"/>
      <c r="I5" s="224"/>
      <c r="J5" s="100" t="s">
        <v>26</v>
      </c>
      <c r="K5" s="101"/>
      <c r="L5" s="101"/>
      <c r="M5" s="102"/>
    </row>
    <row r="6" spans="1:13" s="2" customFormat="1" ht="13.5" customHeight="1">
      <c r="A6" s="222" t="s">
        <v>23</v>
      </c>
      <c r="B6" s="224"/>
      <c r="C6" s="224"/>
      <c r="D6" s="224"/>
      <c r="E6" s="224"/>
      <c r="F6" s="224"/>
      <c r="G6" s="224"/>
      <c r="H6" s="224"/>
      <c r="I6" s="224"/>
      <c r="J6" s="104" t="s">
        <v>44</v>
      </c>
      <c r="K6" s="104"/>
      <c r="L6" s="104"/>
      <c r="M6" s="105"/>
    </row>
    <row r="7" spans="1:13" s="2" customFormat="1" ht="13.5" customHeight="1">
      <c r="A7" s="222"/>
      <c r="B7" s="224"/>
      <c r="C7" s="224"/>
      <c r="D7" s="224"/>
      <c r="E7" s="224"/>
      <c r="F7" s="224"/>
      <c r="G7" s="224"/>
      <c r="H7" s="224"/>
      <c r="I7" s="224"/>
      <c r="J7" s="107" t="s">
        <v>118</v>
      </c>
      <c r="K7" s="107"/>
      <c r="L7" s="107"/>
      <c r="M7" s="108"/>
    </row>
    <row r="8" spans="1:13" ht="13.5" customHeight="1">
      <c r="A8" s="173" t="s">
        <v>41</v>
      </c>
      <c r="B8" s="174"/>
      <c r="C8" s="174"/>
      <c r="D8" s="174"/>
      <c r="E8" s="174"/>
      <c r="F8" s="174"/>
      <c r="G8" s="174"/>
      <c r="H8" s="174"/>
      <c r="I8" s="174"/>
      <c r="J8" s="110" t="s">
        <v>43</v>
      </c>
      <c r="K8" s="110"/>
      <c r="L8" s="110"/>
      <c r="M8" s="111"/>
    </row>
    <row r="9" spans="1:13" s="2" customFormat="1" ht="13.5" customHeight="1" thickBot="1">
      <c r="A9" s="184"/>
      <c r="B9" s="185"/>
      <c r="C9" s="185"/>
      <c r="D9" s="185"/>
      <c r="E9" s="185"/>
      <c r="F9" s="185"/>
      <c r="G9" s="185"/>
      <c r="H9" s="185"/>
      <c r="I9" s="185"/>
      <c r="J9" s="231" t="s">
        <v>121</v>
      </c>
      <c r="K9" s="231"/>
      <c r="L9" s="231"/>
      <c r="M9" s="232"/>
    </row>
    <row r="10" spans="1:13" s="3" customFormat="1" ht="17.25" customHeight="1">
      <c r="A10" s="19" t="s">
        <v>9</v>
      </c>
      <c r="B10" s="214" t="s">
        <v>52</v>
      </c>
      <c r="C10" s="146" t="s">
        <v>6</v>
      </c>
      <c r="D10" s="146" t="s">
        <v>110</v>
      </c>
      <c r="E10" s="146" t="s">
        <v>109</v>
      </c>
      <c r="F10" s="205" t="s">
        <v>7</v>
      </c>
      <c r="G10" s="146" t="s">
        <v>108</v>
      </c>
      <c r="H10" s="129"/>
      <c r="I10" s="129"/>
      <c r="J10" s="129"/>
      <c r="K10" s="129"/>
      <c r="L10" s="130"/>
      <c r="M10" s="237" t="s">
        <v>11</v>
      </c>
    </row>
    <row r="11" spans="1:13" s="3" customFormat="1" ht="17.25" customHeight="1">
      <c r="A11" s="58" t="s">
        <v>10</v>
      </c>
      <c r="B11" s="216"/>
      <c r="C11" s="236"/>
      <c r="D11" s="236"/>
      <c r="E11" s="236"/>
      <c r="F11" s="206"/>
      <c r="G11" s="236"/>
      <c r="H11" s="255"/>
      <c r="I11" s="255"/>
      <c r="J11" s="255"/>
      <c r="K11" s="255"/>
      <c r="L11" s="256"/>
      <c r="M11" s="238"/>
    </row>
    <row r="12" spans="1:13" s="4" customFormat="1" ht="22.5" customHeight="1">
      <c r="A12" s="16">
        <v>1</v>
      </c>
      <c r="B12" s="6"/>
      <c r="C12" s="7"/>
      <c r="D12" s="7"/>
      <c r="E12" s="6"/>
      <c r="F12" s="8"/>
      <c r="G12" s="257"/>
      <c r="H12" s="257"/>
      <c r="I12" s="257"/>
      <c r="J12" s="257"/>
      <c r="K12" s="257"/>
      <c r="L12" s="257"/>
      <c r="M12" s="17"/>
    </row>
    <row r="13" spans="1:13" s="4" customFormat="1" ht="22.5" customHeight="1">
      <c r="A13" s="16">
        <v>2</v>
      </c>
      <c r="B13" s="6"/>
      <c r="C13" s="7"/>
      <c r="D13" s="7"/>
      <c r="E13" s="6"/>
      <c r="F13" s="8"/>
      <c r="G13" s="258"/>
      <c r="H13" s="258"/>
      <c r="I13" s="258"/>
      <c r="J13" s="258"/>
      <c r="K13" s="258"/>
      <c r="L13" s="258"/>
      <c r="M13" s="17"/>
    </row>
    <row r="14" spans="1:13" s="4" customFormat="1" ht="22.5" customHeight="1">
      <c r="A14" s="16">
        <v>3</v>
      </c>
      <c r="B14" s="6"/>
      <c r="C14" s="7"/>
      <c r="D14" s="7"/>
      <c r="E14" s="6"/>
      <c r="F14" s="8"/>
      <c r="G14" s="259"/>
      <c r="H14" s="260"/>
      <c r="I14" s="260"/>
      <c r="J14" s="260"/>
      <c r="K14" s="260"/>
      <c r="L14" s="261"/>
      <c r="M14" s="17"/>
    </row>
    <row r="15" spans="1:13" s="4" customFormat="1" ht="22.5" customHeight="1">
      <c r="A15" s="16">
        <v>4</v>
      </c>
      <c r="B15" s="6"/>
      <c r="C15" s="7"/>
      <c r="D15" s="7"/>
      <c r="E15" s="6"/>
      <c r="F15" s="8"/>
      <c r="G15" s="259"/>
      <c r="H15" s="260"/>
      <c r="I15" s="260"/>
      <c r="J15" s="260"/>
      <c r="K15" s="260"/>
      <c r="L15" s="261"/>
      <c r="M15" s="17"/>
    </row>
    <row r="16" spans="1:13" s="4" customFormat="1" ht="22.5" customHeight="1">
      <c r="A16" s="16">
        <v>5</v>
      </c>
      <c r="B16" s="5"/>
      <c r="C16" s="10"/>
      <c r="D16" s="10"/>
      <c r="E16" s="11"/>
      <c r="F16" s="12"/>
      <c r="G16" s="259"/>
      <c r="H16" s="260"/>
      <c r="I16" s="260"/>
      <c r="J16" s="260"/>
      <c r="K16" s="260"/>
      <c r="L16" s="261"/>
      <c r="M16" s="18"/>
    </row>
    <row r="17" spans="1:13" s="4" customFormat="1" ht="22.5" customHeight="1">
      <c r="A17" s="16">
        <v>6</v>
      </c>
      <c r="B17" s="12"/>
      <c r="C17" s="13"/>
      <c r="D17" s="13"/>
      <c r="E17" s="14"/>
      <c r="F17" s="12"/>
      <c r="G17" s="259"/>
      <c r="H17" s="260"/>
      <c r="I17" s="260"/>
      <c r="J17" s="260"/>
      <c r="K17" s="260"/>
      <c r="L17" s="261"/>
      <c r="M17" s="18"/>
    </row>
    <row r="18" spans="1:13" s="4" customFormat="1" ht="22.5" customHeight="1">
      <c r="A18" s="16">
        <v>7</v>
      </c>
      <c r="B18" s="12"/>
      <c r="C18" s="13"/>
      <c r="D18" s="13"/>
      <c r="E18" s="14"/>
      <c r="F18" s="12"/>
      <c r="G18" s="259"/>
      <c r="H18" s="260"/>
      <c r="I18" s="260"/>
      <c r="J18" s="260"/>
      <c r="K18" s="260"/>
      <c r="L18" s="261"/>
      <c r="M18" s="18"/>
    </row>
    <row r="19" spans="1:13" s="4" customFormat="1" ht="22.5" customHeight="1">
      <c r="A19" s="16">
        <v>8</v>
      </c>
      <c r="B19" s="12"/>
      <c r="C19" s="13"/>
      <c r="D19" s="13"/>
      <c r="E19" s="14"/>
      <c r="F19" s="12"/>
      <c r="G19" s="259"/>
      <c r="H19" s="260"/>
      <c r="I19" s="260"/>
      <c r="J19" s="260"/>
      <c r="K19" s="260"/>
      <c r="L19" s="261"/>
      <c r="M19" s="18"/>
    </row>
    <row r="20" spans="1:13" s="4" customFormat="1" ht="22.5" customHeight="1">
      <c r="A20" s="16">
        <v>9</v>
      </c>
      <c r="B20" s="12"/>
      <c r="C20" s="13"/>
      <c r="D20" s="13"/>
      <c r="E20" s="14"/>
      <c r="F20" s="12"/>
      <c r="G20" s="259"/>
      <c r="H20" s="260"/>
      <c r="I20" s="260"/>
      <c r="J20" s="260"/>
      <c r="K20" s="260"/>
      <c r="L20" s="261"/>
      <c r="M20" s="18"/>
    </row>
    <row r="21" spans="1:13" ht="54" customHeight="1" thickBot="1">
      <c r="A21" s="239" t="s">
        <v>134</v>
      </c>
      <c r="B21" s="240"/>
      <c r="C21" s="240"/>
      <c r="D21" s="240"/>
      <c r="E21" s="240"/>
      <c r="F21" s="240"/>
      <c r="G21" s="240"/>
      <c r="H21" s="240"/>
      <c r="I21" s="213"/>
      <c r="J21" s="241" t="s">
        <v>56</v>
      </c>
      <c r="K21" s="242"/>
      <c r="L21" s="243"/>
      <c r="M21" s="21">
        <f>SUM(M12:M20)</f>
        <v>0</v>
      </c>
    </row>
    <row r="22" spans="1:13" ht="20.25" customHeight="1">
      <c r="A22" s="211" t="s">
        <v>58</v>
      </c>
      <c r="B22" s="205"/>
      <c r="C22" s="205"/>
      <c r="D22" s="205"/>
      <c r="E22" s="205"/>
      <c r="F22" s="205"/>
      <c r="G22" s="205"/>
      <c r="H22" s="205"/>
      <c r="I22" s="205"/>
      <c r="J22" s="205"/>
      <c r="K22" s="205"/>
      <c r="L22" s="205"/>
      <c r="M22" s="162"/>
    </row>
    <row r="23" spans="1:13" ht="44.25" customHeight="1" thickBot="1">
      <c r="A23" s="217" t="s">
        <v>115</v>
      </c>
      <c r="B23" s="218"/>
      <c r="C23" s="218"/>
      <c r="D23" s="218"/>
      <c r="E23" s="218"/>
      <c r="F23" s="218"/>
      <c r="G23" s="218"/>
      <c r="H23" s="218"/>
      <c r="I23" s="218"/>
      <c r="J23" s="218"/>
      <c r="K23" s="218"/>
      <c r="L23" s="218"/>
      <c r="M23" s="219"/>
    </row>
  </sheetData>
  <sheetProtection/>
  <mergeCells count="33">
    <mergeCell ref="A22:M22"/>
    <mergeCell ref="A23:M23"/>
    <mergeCell ref="G18:L18"/>
    <mergeCell ref="G19:L19"/>
    <mergeCell ref="G20:L20"/>
    <mergeCell ref="A21:I21"/>
    <mergeCell ref="J21:L21"/>
    <mergeCell ref="G12:L12"/>
    <mergeCell ref="G13:L13"/>
    <mergeCell ref="G14:L14"/>
    <mergeCell ref="G15:L15"/>
    <mergeCell ref="G16:L16"/>
    <mergeCell ref="G17:L17"/>
    <mergeCell ref="B10:B11"/>
    <mergeCell ref="C10:C11"/>
    <mergeCell ref="E10:E11"/>
    <mergeCell ref="F10:F11"/>
    <mergeCell ref="G10:L11"/>
    <mergeCell ref="M10:M11"/>
    <mergeCell ref="D10:D11"/>
    <mergeCell ref="A6:I7"/>
    <mergeCell ref="J6:M6"/>
    <mergeCell ref="J7:M7"/>
    <mergeCell ref="A8:I9"/>
    <mergeCell ref="J8:M8"/>
    <mergeCell ref="J9:M9"/>
    <mergeCell ref="A1:C3"/>
    <mergeCell ref="L1:M3"/>
    <mergeCell ref="A4:I5"/>
    <mergeCell ref="J4:M4"/>
    <mergeCell ref="J5:M5"/>
    <mergeCell ref="D1:K2"/>
    <mergeCell ref="D3:K3"/>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M24"/>
  <sheetViews>
    <sheetView showGridLines="0" zoomScale="120" zoomScaleNormal="120" zoomScalePageLayoutView="0" workbookViewId="0" topLeftCell="A1">
      <selection activeCell="A22" sqref="A22:I22"/>
    </sheetView>
  </sheetViews>
  <sheetFormatPr defaultColWidth="9.140625" defaultRowHeight="12.75"/>
  <cols>
    <col min="1" max="1" width="8.140625" style="1" customWidth="1"/>
    <col min="2" max="2" width="12.421875" style="1" customWidth="1"/>
    <col min="3" max="3" width="9.8515625" style="1" customWidth="1"/>
    <col min="4" max="4" width="10.00390625" style="1" customWidth="1"/>
    <col min="5" max="5" width="10.28125" style="1" customWidth="1"/>
    <col min="6" max="6" width="33.140625" style="1" customWidth="1"/>
    <col min="7" max="9" width="6.57421875" style="1" customWidth="1"/>
    <col min="10" max="10" width="5.7109375" style="1" customWidth="1"/>
    <col min="11" max="11" width="7.140625" style="1" customWidth="1"/>
    <col min="12" max="12" width="5.00390625" style="1" customWidth="1"/>
    <col min="13" max="13" width="17.140625" style="1" customWidth="1"/>
    <col min="14" max="16384" width="9.140625" style="1" customWidth="1"/>
  </cols>
  <sheetData>
    <row r="1" spans="1:13" ht="16.5" customHeight="1">
      <c r="A1" s="195"/>
      <c r="B1" s="196"/>
      <c r="C1" s="228"/>
      <c r="D1" s="168" t="s">
        <v>68</v>
      </c>
      <c r="E1" s="168"/>
      <c r="F1" s="168"/>
      <c r="G1" s="168"/>
      <c r="H1" s="168"/>
      <c r="I1" s="168"/>
      <c r="J1" s="168"/>
      <c r="K1" s="168"/>
      <c r="L1" s="155" t="s">
        <v>53</v>
      </c>
      <c r="M1" s="156"/>
    </row>
    <row r="2" spans="1:13" ht="18.75" customHeight="1">
      <c r="A2" s="197"/>
      <c r="B2" s="198"/>
      <c r="C2" s="229"/>
      <c r="D2" s="169"/>
      <c r="E2" s="169"/>
      <c r="F2" s="169"/>
      <c r="G2" s="169"/>
      <c r="H2" s="169"/>
      <c r="I2" s="169"/>
      <c r="J2" s="169"/>
      <c r="K2" s="169"/>
      <c r="L2" s="157"/>
      <c r="M2" s="158"/>
    </row>
    <row r="3" spans="1:13" ht="23.25" customHeight="1" thickBot="1">
      <c r="A3" s="199"/>
      <c r="B3" s="200"/>
      <c r="C3" s="230"/>
      <c r="D3" s="170" t="s">
        <v>59</v>
      </c>
      <c r="E3" s="170"/>
      <c r="F3" s="170"/>
      <c r="G3" s="170"/>
      <c r="H3" s="170"/>
      <c r="I3" s="170"/>
      <c r="J3" s="170"/>
      <c r="K3" s="170"/>
      <c r="L3" s="159"/>
      <c r="M3" s="160"/>
    </row>
    <row r="4" spans="1:13" ht="13.5" customHeight="1">
      <c r="A4" s="225" t="s">
        <v>22</v>
      </c>
      <c r="B4" s="227"/>
      <c r="C4" s="227"/>
      <c r="D4" s="227"/>
      <c r="E4" s="227"/>
      <c r="F4" s="227"/>
      <c r="G4" s="227"/>
      <c r="H4" s="227"/>
      <c r="I4" s="227"/>
      <c r="J4" s="98" t="s">
        <v>25</v>
      </c>
      <c r="K4" s="98"/>
      <c r="L4" s="98"/>
      <c r="M4" s="99"/>
    </row>
    <row r="5" spans="1:13" s="2" customFormat="1" ht="13.5" customHeight="1">
      <c r="A5" s="222"/>
      <c r="B5" s="224"/>
      <c r="C5" s="224"/>
      <c r="D5" s="224"/>
      <c r="E5" s="224"/>
      <c r="F5" s="224"/>
      <c r="G5" s="224"/>
      <c r="H5" s="224"/>
      <c r="I5" s="224"/>
      <c r="J5" s="100" t="s">
        <v>26</v>
      </c>
      <c r="K5" s="101"/>
      <c r="L5" s="101"/>
      <c r="M5" s="102"/>
    </row>
    <row r="6" spans="1:13" s="2" customFormat="1" ht="13.5" customHeight="1">
      <c r="A6" s="222" t="s">
        <v>23</v>
      </c>
      <c r="B6" s="224"/>
      <c r="C6" s="224"/>
      <c r="D6" s="224"/>
      <c r="E6" s="224"/>
      <c r="F6" s="224"/>
      <c r="G6" s="224"/>
      <c r="H6" s="224"/>
      <c r="I6" s="224"/>
      <c r="J6" s="104" t="s">
        <v>44</v>
      </c>
      <c r="K6" s="104"/>
      <c r="L6" s="104"/>
      <c r="M6" s="105"/>
    </row>
    <row r="7" spans="1:13" s="2" customFormat="1" ht="13.5" customHeight="1">
      <c r="A7" s="222"/>
      <c r="B7" s="224"/>
      <c r="C7" s="224"/>
      <c r="D7" s="224"/>
      <c r="E7" s="224"/>
      <c r="F7" s="224"/>
      <c r="G7" s="224"/>
      <c r="H7" s="224"/>
      <c r="I7" s="224"/>
      <c r="J7" s="107" t="s">
        <v>122</v>
      </c>
      <c r="K7" s="107"/>
      <c r="L7" s="107"/>
      <c r="M7" s="108"/>
    </row>
    <row r="8" spans="1:13" ht="13.5" customHeight="1">
      <c r="A8" s="173" t="s">
        <v>41</v>
      </c>
      <c r="B8" s="174"/>
      <c r="C8" s="174"/>
      <c r="D8" s="174"/>
      <c r="E8" s="174"/>
      <c r="F8" s="174"/>
      <c r="G8" s="174"/>
      <c r="H8" s="174"/>
      <c r="I8" s="174"/>
      <c r="J8" s="110" t="s">
        <v>43</v>
      </c>
      <c r="K8" s="110"/>
      <c r="L8" s="110"/>
      <c r="M8" s="111"/>
    </row>
    <row r="9" spans="1:13" s="2" customFormat="1" ht="13.5" customHeight="1" thickBot="1">
      <c r="A9" s="184"/>
      <c r="B9" s="185"/>
      <c r="C9" s="185"/>
      <c r="D9" s="185"/>
      <c r="E9" s="185"/>
      <c r="F9" s="185"/>
      <c r="G9" s="185"/>
      <c r="H9" s="185"/>
      <c r="I9" s="185"/>
      <c r="J9" s="231" t="s">
        <v>121</v>
      </c>
      <c r="K9" s="231"/>
      <c r="L9" s="231"/>
      <c r="M9" s="232"/>
    </row>
    <row r="10" spans="1:13" s="3" customFormat="1" ht="17.25" customHeight="1">
      <c r="A10" s="19" t="s">
        <v>9</v>
      </c>
      <c r="B10" s="214" t="s">
        <v>52</v>
      </c>
      <c r="C10" s="146" t="s">
        <v>6</v>
      </c>
      <c r="D10" s="146" t="s">
        <v>110</v>
      </c>
      <c r="E10" s="146" t="s">
        <v>109</v>
      </c>
      <c r="F10" s="205" t="s">
        <v>7</v>
      </c>
      <c r="G10" s="146" t="s">
        <v>108</v>
      </c>
      <c r="H10" s="129"/>
      <c r="I10" s="129"/>
      <c r="J10" s="129"/>
      <c r="K10" s="129"/>
      <c r="L10" s="130"/>
      <c r="M10" s="237" t="s">
        <v>11</v>
      </c>
    </row>
    <row r="11" spans="1:13" s="3" customFormat="1" ht="17.25" customHeight="1">
      <c r="A11" s="58" t="s">
        <v>10</v>
      </c>
      <c r="B11" s="216"/>
      <c r="C11" s="236"/>
      <c r="D11" s="236"/>
      <c r="E11" s="236"/>
      <c r="F11" s="206"/>
      <c r="G11" s="236"/>
      <c r="H11" s="255"/>
      <c r="I11" s="255"/>
      <c r="J11" s="255"/>
      <c r="K11" s="255"/>
      <c r="L11" s="256"/>
      <c r="M11" s="238"/>
    </row>
    <row r="12" spans="1:13" s="4" customFormat="1" ht="22.5" customHeight="1">
      <c r="A12" s="16">
        <v>1</v>
      </c>
      <c r="B12" s="6"/>
      <c r="C12" s="7"/>
      <c r="D12" s="6"/>
      <c r="E12" s="6"/>
      <c r="F12" s="8"/>
      <c r="G12" s="257"/>
      <c r="H12" s="257"/>
      <c r="I12" s="257"/>
      <c r="J12" s="257"/>
      <c r="K12" s="257"/>
      <c r="L12" s="257"/>
      <c r="M12" s="17"/>
    </row>
    <row r="13" spans="1:13" s="4" customFormat="1" ht="22.5" customHeight="1">
      <c r="A13" s="16">
        <v>2</v>
      </c>
      <c r="B13" s="6"/>
      <c r="C13" s="7"/>
      <c r="D13" s="6"/>
      <c r="E13" s="6"/>
      <c r="F13" s="8"/>
      <c r="G13" s="258"/>
      <c r="H13" s="258"/>
      <c r="I13" s="258"/>
      <c r="J13" s="258"/>
      <c r="K13" s="258"/>
      <c r="L13" s="258"/>
      <c r="M13" s="17"/>
    </row>
    <row r="14" spans="1:13" s="4" customFormat="1" ht="22.5" customHeight="1">
      <c r="A14" s="16">
        <v>3</v>
      </c>
      <c r="B14" s="6"/>
      <c r="C14" s="7"/>
      <c r="D14" s="6"/>
      <c r="E14" s="6"/>
      <c r="F14" s="8"/>
      <c r="G14" s="259"/>
      <c r="H14" s="260"/>
      <c r="I14" s="260"/>
      <c r="J14" s="260"/>
      <c r="K14" s="260"/>
      <c r="L14" s="261"/>
      <c r="M14" s="17"/>
    </row>
    <row r="15" spans="1:13" s="4" customFormat="1" ht="22.5" customHeight="1">
      <c r="A15" s="16">
        <v>4</v>
      </c>
      <c r="B15" s="6"/>
      <c r="C15" s="7"/>
      <c r="D15" s="6"/>
      <c r="E15" s="6"/>
      <c r="F15" s="8"/>
      <c r="G15" s="259"/>
      <c r="H15" s="260"/>
      <c r="I15" s="260"/>
      <c r="J15" s="260"/>
      <c r="K15" s="260"/>
      <c r="L15" s="261"/>
      <c r="M15" s="17"/>
    </row>
    <row r="16" spans="1:13" s="4" customFormat="1" ht="22.5" customHeight="1">
      <c r="A16" s="16">
        <v>5</v>
      </c>
      <c r="B16" s="5"/>
      <c r="C16" s="10"/>
      <c r="D16" s="11"/>
      <c r="E16" s="54"/>
      <c r="F16" s="12"/>
      <c r="G16" s="259"/>
      <c r="H16" s="260"/>
      <c r="I16" s="260"/>
      <c r="J16" s="260"/>
      <c r="K16" s="260"/>
      <c r="L16" s="261"/>
      <c r="M16" s="18"/>
    </row>
    <row r="17" spans="1:13" s="4" customFormat="1" ht="22.5" customHeight="1">
      <c r="A17" s="16">
        <v>6</v>
      </c>
      <c r="B17" s="12"/>
      <c r="C17" s="13"/>
      <c r="D17" s="14"/>
      <c r="E17" s="14"/>
      <c r="F17" s="12"/>
      <c r="G17" s="259"/>
      <c r="H17" s="260"/>
      <c r="I17" s="260"/>
      <c r="J17" s="260"/>
      <c r="K17" s="260"/>
      <c r="L17" s="261"/>
      <c r="M17" s="18"/>
    </row>
    <row r="18" spans="1:13" s="4" customFormat="1" ht="22.5" customHeight="1">
      <c r="A18" s="16">
        <v>7</v>
      </c>
      <c r="B18" s="12"/>
      <c r="C18" s="13"/>
      <c r="D18" s="14"/>
      <c r="E18" s="14"/>
      <c r="F18" s="12"/>
      <c r="G18" s="259"/>
      <c r="H18" s="260"/>
      <c r="I18" s="260"/>
      <c r="J18" s="260"/>
      <c r="K18" s="260"/>
      <c r="L18" s="261"/>
      <c r="M18" s="18"/>
    </row>
    <row r="19" spans="1:13" s="4" customFormat="1" ht="22.5" customHeight="1">
      <c r="A19" s="16">
        <v>8</v>
      </c>
      <c r="B19" s="12"/>
      <c r="C19" s="13"/>
      <c r="D19" s="14"/>
      <c r="E19" s="14"/>
      <c r="F19" s="12"/>
      <c r="G19" s="259"/>
      <c r="H19" s="260"/>
      <c r="I19" s="260"/>
      <c r="J19" s="260"/>
      <c r="K19" s="260"/>
      <c r="L19" s="261"/>
      <c r="M19" s="18"/>
    </row>
    <row r="20" spans="1:13" s="4" customFormat="1" ht="22.5" customHeight="1">
      <c r="A20" s="16">
        <v>9</v>
      </c>
      <c r="B20" s="12"/>
      <c r="C20" s="13"/>
      <c r="D20" s="14"/>
      <c r="E20" s="14"/>
      <c r="F20" s="12"/>
      <c r="G20" s="259"/>
      <c r="H20" s="260"/>
      <c r="I20" s="260"/>
      <c r="J20" s="260"/>
      <c r="K20" s="260"/>
      <c r="L20" s="261"/>
      <c r="M20" s="18"/>
    </row>
    <row r="21" spans="1:13" s="4" customFormat="1" ht="22.5" customHeight="1">
      <c r="A21" s="16">
        <v>10</v>
      </c>
      <c r="B21" s="12"/>
      <c r="C21" s="13"/>
      <c r="D21" s="14"/>
      <c r="E21" s="14"/>
      <c r="F21" s="12"/>
      <c r="G21" s="259"/>
      <c r="H21" s="260"/>
      <c r="I21" s="260"/>
      <c r="J21" s="260"/>
      <c r="K21" s="260"/>
      <c r="L21" s="261"/>
      <c r="M21" s="18"/>
    </row>
    <row r="22" spans="1:13" ht="56.25" customHeight="1" thickBot="1">
      <c r="A22" s="239" t="s">
        <v>134</v>
      </c>
      <c r="B22" s="240"/>
      <c r="C22" s="240"/>
      <c r="D22" s="240"/>
      <c r="E22" s="240"/>
      <c r="F22" s="240"/>
      <c r="G22" s="240"/>
      <c r="H22" s="240"/>
      <c r="I22" s="213"/>
      <c r="J22" s="241" t="s">
        <v>56</v>
      </c>
      <c r="K22" s="242"/>
      <c r="L22" s="243"/>
      <c r="M22" s="21">
        <f>SUM(M12:M21)</f>
        <v>0</v>
      </c>
    </row>
    <row r="23" spans="1:13" ht="15.75" customHeight="1">
      <c r="A23" s="211" t="s">
        <v>58</v>
      </c>
      <c r="B23" s="205"/>
      <c r="C23" s="205"/>
      <c r="D23" s="205"/>
      <c r="E23" s="205"/>
      <c r="F23" s="205"/>
      <c r="G23" s="205"/>
      <c r="H23" s="205"/>
      <c r="I23" s="205"/>
      <c r="J23" s="205"/>
      <c r="K23" s="205"/>
      <c r="L23" s="205"/>
      <c r="M23" s="162"/>
    </row>
    <row r="24" spans="1:13" ht="44.25" customHeight="1" thickBot="1">
      <c r="A24" s="217" t="s">
        <v>57</v>
      </c>
      <c r="B24" s="218"/>
      <c r="C24" s="218"/>
      <c r="D24" s="218"/>
      <c r="E24" s="218"/>
      <c r="F24" s="218"/>
      <c r="G24" s="218"/>
      <c r="H24" s="218"/>
      <c r="I24" s="218"/>
      <c r="J24" s="218"/>
      <c r="K24" s="218"/>
      <c r="L24" s="218"/>
      <c r="M24" s="219"/>
    </row>
  </sheetData>
  <sheetProtection/>
  <mergeCells count="34">
    <mergeCell ref="A23:M23"/>
    <mergeCell ref="A24:M24"/>
    <mergeCell ref="G18:L18"/>
    <mergeCell ref="G19:L19"/>
    <mergeCell ref="G20:L20"/>
    <mergeCell ref="G21:L21"/>
    <mergeCell ref="A22:I22"/>
    <mergeCell ref="J22:L22"/>
    <mergeCell ref="G12:L12"/>
    <mergeCell ref="G13:L13"/>
    <mergeCell ref="G14:L14"/>
    <mergeCell ref="G15:L15"/>
    <mergeCell ref="G16:L16"/>
    <mergeCell ref="G17:L17"/>
    <mergeCell ref="B10:B11"/>
    <mergeCell ref="C10:C11"/>
    <mergeCell ref="D10:D11"/>
    <mergeCell ref="F10:F11"/>
    <mergeCell ref="G10:L11"/>
    <mergeCell ref="M10:M11"/>
    <mergeCell ref="E10:E11"/>
    <mergeCell ref="A6:I7"/>
    <mergeCell ref="J6:M6"/>
    <mergeCell ref="J7:M7"/>
    <mergeCell ref="A8:I9"/>
    <mergeCell ref="J8:M8"/>
    <mergeCell ref="J9:M9"/>
    <mergeCell ref="A1:C3"/>
    <mergeCell ref="D1:K2"/>
    <mergeCell ref="L1:M3"/>
    <mergeCell ref="D3:K3"/>
    <mergeCell ref="A4:I5"/>
    <mergeCell ref="J4:M4"/>
    <mergeCell ref="J5:M5"/>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M25"/>
  <sheetViews>
    <sheetView showGridLines="0" zoomScale="120" zoomScaleNormal="120" zoomScalePageLayoutView="0" workbookViewId="0" topLeftCell="A1">
      <selection activeCell="J18" sqref="J18:L18"/>
    </sheetView>
  </sheetViews>
  <sheetFormatPr defaultColWidth="9.140625" defaultRowHeight="12.75"/>
  <cols>
    <col min="1" max="1" width="8.140625" style="1" customWidth="1"/>
    <col min="2" max="5" width="10.28125" style="1" customWidth="1"/>
    <col min="6" max="6" width="26.7109375" style="1" customWidth="1"/>
    <col min="7" max="7" width="16.28125" style="1" customWidth="1"/>
    <col min="8" max="8" width="6.57421875" style="1" customWidth="1"/>
    <col min="9" max="9" width="9.140625" style="1" customWidth="1"/>
    <col min="10" max="10" width="9.57421875" style="1" customWidth="1"/>
    <col min="11" max="11" width="4.28125" style="1" customWidth="1"/>
    <col min="12" max="12" width="4.7109375" style="1" customWidth="1"/>
    <col min="13" max="13" width="14.7109375" style="1" customWidth="1"/>
    <col min="14" max="16384" width="9.140625" style="1" customWidth="1"/>
  </cols>
  <sheetData>
    <row r="1" spans="1:13" ht="16.5" customHeight="1">
      <c r="A1" s="195"/>
      <c r="B1" s="196"/>
      <c r="C1" s="228"/>
      <c r="D1" s="246" t="s">
        <v>68</v>
      </c>
      <c r="E1" s="247"/>
      <c r="F1" s="247"/>
      <c r="G1" s="247"/>
      <c r="H1" s="247"/>
      <c r="I1" s="247"/>
      <c r="J1" s="247"/>
      <c r="K1" s="248"/>
      <c r="L1" s="155" t="s">
        <v>53</v>
      </c>
      <c r="M1" s="156"/>
    </row>
    <row r="2" spans="1:13" ht="18.75" customHeight="1">
      <c r="A2" s="197"/>
      <c r="B2" s="198"/>
      <c r="C2" s="229"/>
      <c r="D2" s="249"/>
      <c r="E2" s="250"/>
      <c r="F2" s="250"/>
      <c r="G2" s="250"/>
      <c r="H2" s="250"/>
      <c r="I2" s="250"/>
      <c r="J2" s="250"/>
      <c r="K2" s="251"/>
      <c r="L2" s="157"/>
      <c r="M2" s="158"/>
    </row>
    <row r="3" spans="1:13" ht="23.25" customHeight="1" thickBot="1">
      <c r="A3" s="199"/>
      <c r="B3" s="200"/>
      <c r="C3" s="230"/>
      <c r="D3" s="252" t="s">
        <v>60</v>
      </c>
      <c r="E3" s="253"/>
      <c r="F3" s="253"/>
      <c r="G3" s="253"/>
      <c r="H3" s="253"/>
      <c r="I3" s="253"/>
      <c r="J3" s="253"/>
      <c r="K3" s="254"/>
      <c r="L3" s="159"/>
      <c r="M3" s="160"/>
    </row>
    <row r="4" spans="1:13" ht="13.5" customHeight="1">
      <c r="A4" s="225" t="s">
        <v>22</v>
      </c>
      <c r="B4" s="227"/>
      <c r="C4" s="227"/>
      <c r="D4" s="227"/>
      <c r="E4" s="227"/>
      <c r="F4" s="227"/>
      <c r="G4" s="227"/>
      <c r="H4" s="227"/>
      <c r="I4" s="227"/>
      <c r="J4" s="98" t="s">
        <v>25</v>
      </c>
      <c r="K4" s="98"/>
      <c r="L4" s="98"/>
      <c r="M4" s="99"/>
    </row>
    <row r="5" spans="1:13" s="2" customFormat="1" ht="13.5" customHeight="1">
      <c r="A5" s="222"/>
      <c r="B5" s="224"/>
      <c r="C5" s="224"/>
      <c r="D5" s="224"/>
      <c r="E5" s="224"/>
      <c r="F5" s="224"/>
      <c r="G5" s="224"/>
      <c r="H5" s="224"/>
      <c r="I5" s="224"/>
      <c r="J5" s="100" t="s">
        <v>26</v>
      </c>
      <c r="K5" s="101"/>
      <c r="L5" s="101"/>
      <c r="M5" s="102"/>
    </row>
    <row r="6" spans="1:13" s="2" customFormat="1" ht="13.5" customHeight="1">
      <c r="A6" s="222" t="s">
        <v>23</v>
      </c>
      <c r="B6" s="224"/>
      <c r="C6" s="224"/>
      <c r="D6" s="224"/>
      <c r="E6" s="224"/>
      <c r="F6" s="224"/>
      <c r="G6" s="224"/>
      <c r="H6" s="224"/>
      <c r="I6" s="224"/>
      <c r="J6" s="104" t="s">
        <v>44</v>
      </c>
      <c r="K6" s="104"/>
      <c r="L6" s="104"/>
      <c r="M6" s="105"/>
    </row>
    <row r="7" spans="1:13" s="2" customFormat="1" ht="13.5" customHeight="1">
      <c r="A7" s="222"/>
      <c r="B7" s="224"/>
      <c r="C7" s="224"/>
      <c r="D7" s="224"/>
      <c r="E7" s="224"/>
      <c r="F7" s="224"/>
      <c r="G7" s="224"/>
      <c r="H7" s="224"/>
      <c r="I7" s="224"/>
      <c r="J7" s="107" t="s">
        <v>123</v>
      </c>
      <c r="K7" s="107"/>
      <c r="L7" s="107"/>
      <c r="M7" s="108"/>
    </row>
    <row r="8" spans="1:13" ht="13.5" customHeight="1">
      <c r="A8" s="173" t="s">
        <v>41</v>
      </c>
      <c r="B8" s="174"/>
      <c r="C8" s="174"/>
      <c r="D8" s="174"/>
      <c r="E8" s="174"/>
      <c r="F8" s="174"/>
      <c r="G8" s="174"/>
      <c r="H8" s="174"/>
      <c r="I8" s="174"/>
      <c r="J8" s="110" t="s">
        <v>43</v>
      </c>
      <c r="K8" s="110"/>
      <c r="L8" s="110"/>
      <c r="M8" s="111"/>
    </row>
    <row r="9" spans="1:13" s="2" customFormat="1" ht="13.5" customHeight="1" thickBot="1">
      <c r="A9" s="184"/>
      <c r="B9" s="185"/>
      <c r="C9" s="185"/>
      <c r="D9" s="185"/>
      <c r="E9" s="185"/>
      <c r="F9" s="185"/>
      <c r="G9" s="185"/>
      <c r="H9" s="185"/>
      <c r="I9" s="185"/>
      <c r="J9" s="231" t="s">
        <v>124</v>
      </c>
      <c r="K9" s="231"/>
      <c r="L9" s="231"/>
      <c r="M9" s="232"/>
    </row>
    <row r="10" spans="1:13" s="3" customFormat="1" ht="6.75" customHeight="1">
      <c r="A10" s="265" t="s">
        <v>112</v>
      </c>
      <c r="B10" s="268" t="s">
        <v>52</v>
      </c>
      <c r="C10" s="214" t="s">
        <v>6</v>
      </c>
      <c r="D10" s="214" t="s">
        <v>110</v>
      </c>
      <c r="E10" s="214" t="s">
        <v>109</v>
      </c>
      <c r="F10" s="271" t="s">
        <v>7</v>
      </c>
      <c r="G10" s="146" t="s">
        <v>8</v>
      </c>
      <c r="H10" s="129"/>
      <c r="I10" s="129"/>
      <c r="J10" s="129"/>
      <c r="K10" s="129"/>
      <c r="L10" s="130"/>
      <c r="M10" s="237" t="s">
        <v>11</v>
      </c>
    </row>
    <row r="11" spans="1:13" s="3" customFormat="1" ht="9" customHeight="1">
      <c r="A11" s="266"/>
      <c r="B11" s="269"/>
      <c r="C11" s="215"/>
      <c r="D11" s="215"/>
      <c r="E11" s="215"/>
      <c r="F11" s="272"/>
      <c r="G11" s="236"/>
      <c r="H11" s="255"/>
      <c r="I11" s="255"/>
      <c r="J11" s="255"/>
      <c r="K11" s="255"/>
      <c r="L11" s="256"/>
      <c r="M11" s="274"/>
    </row>
    <row r="12" spans="1:13" s="3" customFormat="1" ht="20.25" customHeight="1">
      <c r="A12" s="267"/>
      <c r="B12" s="270"/>
      <c r="C12" s="216"/>
      <c r="D12" s="216"/>
      <c r="E12" s="216"/>
      <c r="F12" s="273"/>
      <c r="G12" s="61" t="s">
        <v>113</v>
      </c>
      <c r="H12" s="204" t="s">
        <v>114</v>
      </c>
      <c r="I12" s="204"/>
      <c r="J12" s="204" t="s">
        <v>106</v>
      </c>
      <c r="K12" s="204"/>
      <c r="L12" s="204"/>
      <c r="M12" s="238"/>
    </row>
    <row r="13" spans="1:13" s="4" customFormat="1" ht="22.5" customHeight="1">
      <c r="A13" s="16">
        <v>1</v>
      </c>
      <c r="B13" s="6"/>
      <c r="C13" s="7"/>
      <c r="D13" s="7"/>
      <c r="E13" s="6"/>
      <c r="F13" s="8"/>
      <c r="G13" s="66"/>
      <c r="H13" s="262"/>
      <c r="I13" s="263"/>
      <c r="J13" s="262"/>
      <c r="K13" s="264"/>
      <c r="L13" s="263"/>
      <c r="M13" s="17"/>
    </row>
    <row r="14" spans="1:13" s="4" customFormat="1" ht="22.5" customHeight="1">
      <c r="A14" s="16">
        <v>2</v>
      </c>
      <c r="B14" s="6"/>
      <c r="C14" s="7"/>
      <c r="D14" s="7"/>
      <c r="E14" s="6"/>
      <c r="F14" s="8"/>
      <c r="G14" s="66"/>
      <c r="H14" s="262"/>
      <c r="I14" s="263"/>
      <c r="J14" s="262"/>
      <c r="K14" s="264"/>
      <c r="L14" s="263"/>
      <c r="M14" s="17"/>
    </row>
    <row r="15" spans="1:13" s="4" customFormat="1" ht="22.5" customHeight="1">
      <c r="A15" s="16">
        <v>3</v>
      </c>
      <c r="B15" s="6"/>
      <c r="C15" s="7"/>
      <c r="D15" s="7"/>
      <c r="E15" s="6"/>
      <c r="F15" s="8"/>
      <c r="G15" s="66"/>
      <c r="H15" s="262"/>
      <c r="I15" s="263"/>
      <c r="J15" s="262"/>
      <c r="K15" s="264"/>
      <c r="L15" s="263"/>
      <c r="M15" s="17"/>
    </row>
    <row r="16" spans="1:13" s="4" customFormat="1" ht="22.5" customHeight="1">
      <c r="A16" s="16">
        <v>4</v>
      </c>
      <c r="B16" s="6"/>
      <c r="C16" s="7"/>
      <c r="D16" s="7"/>
      <c r="E16" s="6"/>
      <c r="F16" s="8"/>
      <c r="G16" s="66"/>
      <c r="H16" s="262"/>
      <c r="I16" s="263"/>
      <c r="J16" s="262"/>
      <c r="K16" s="264"/>
      <c r="L16" s="263"/>
      <c r="M16" s="17"/>
    </row>
    <row r="17" spans="1:13" s="4" customFormat="1" ht="22.5" customHeight="1">
      <c r="A17" s="16">
        <v>5</v>
      </c>
      <c r="B17" s="5"/>
      <c r="C17" s="10"/>
      <c r="D17" s="10"/>
      <c r="E17" s="11"/>
      <c r="F17" s="12"/>
      <c r="G17" s="66"/>
      <c r="H17" s="262"/>
      <c r="I17" s="263"/>
      <c r="J17" s="262"/>
      <c r="K17" s="264"/>
      <c r="L17" s="263"/>
      <c r="M17" s="18"/>
    </row>
    <row r="18" spans="1:13" s="4" customFormat="1" ht="22.5" customHeight="1">
      <c r="A18" s="16">
        <v>6</v>
      </c>
      <c r="B18" s="12"/>
      <c r="C18" s="13"/>
      <c r="D18" s="13"/>
      <c r="E18" s="14"/>
      <c r="F18" s="12"/>
      <c r="G18" s="66"/>
      <c r="H18" s="262"/>
      <c r="I18" s="263"/>
      <c r="J18" s="262"/>
      <c r="K18" s="264"/>
      <c r="L18" s="263"/>
      <c r="M18" s="18"/>
    </row>
    <row r="19" spans="1:13" s="4" customFormat="1" ht="22.5" customHeight="1">
      <c r="A19" s="16">
        <v>7</v>
      </c>
      <c r="B19" s="12"/>
      <c r="C19" s="13"/>
      <c r="D19" s="13"/>
      <c r="E19" s="14"/>
      <c r="F19" s="12"/>
      <c r="G19" s="66"/>
      <c r="H19" s="262"/>
      <c r="I19" s="263"/>
      <c r="J19" s="262"/>
      <c r="K19" s="264"/>
      <c r="L19" s="263"/>
      <c r="M19" s="18"/>
    </row>
    <row r="20" spans="1:13" s="4" customFormat="1" ht="22.5" customHeight="1">
      <c r="A20" s="16">
        <v>8</v>
      </c>
      <c r="B20" s="12"/>
      <c r="C20" s="13"/>
      <c r="D20" s="13"/>
      <c r="E20" s="14"/>
      <c r="F20" s="12"/>
      <c r="G20" s="66"/>
      <c r="H20" s="262"/>
      <c r="I20" s="263"/>
      <c r="J20" s="262"/>
      <c r="K20" s="264"/>
      <c r="L20" s="263"/>
      <c r="M20" s="18"/>
    </row>
    <row r="21" spans="1:13" s="4" customFormat="1" ht="22.5" customHeight="1">
      <c r="A21" s="16">
        <v>9</v>
      </c>
      <c r="B21" s="12"/>
      <c r="C21" s="13"/>
      <c r="D21" s="13"/>
      <c r="E21" s="14"/>
      <c r="F21" s="12"/>
      <c r="G21" s="66"/>
      <c r="H21" s="262"/>
      <c r="I21" s="263"/>
      <c r="J21" s="262"/>
      <c r="K21" s="264"/>
      <c r="L21" s="263"/>
      <c r="M21" s="18"/>
    </row>
    <row r="22" spans="1:13" s="4" customFormat="1" ht="22.5" customHeight="1">
      <c r="A22" s="16">
        <v>10</v>
      </c>
      <c r="B22" s="12"/>
      <c r="C22" s="13"/>
      <c r="D22" s="13"/>
      <c r="E22" s="14"/>
      <c r="F22" s="12"/>
      <c r="G22" s="66"/>
      <c r="H22" s="262"/>
      <c r="I22" s="263"/>
      <c r="J22" s="262"/>
      <c r="K22" s="264"/>
      <c r="L22" s="263"/>
      <c r="M22" s="18"/>
    </row>
    <row r="23" spans="1:13" ht="54" customHeight="1" thickBot="1">
      <c r="A23" s="239" t="s">
        <v>135</v>
      </c>
      <c r="B23" s="240"/>
      <c r="C23" s="240"/>
      <c r="D23" s="240"/>
      <c r="E23" s="240"/>
      <c r="F23" s="240"/>
      <c r="G23" s="240"/>
      <c r="H23" s="240"/>
      <c r="I23" s="213"/>
      <c r="J23" s="241" t="s">
        <v>56</v>
      </c>
      <c r="K23" s="242"/>
      <c r="L23" s="243"/>
      <c r="M23" s="21">
        <f>SUM(M13:M22)</f>
        <v>0</v>
      </c>
    </row>
    <row r="24" spans="1:13" ht="15.75" customHeight="1">
      <c r="A24" s="211" t="s">
        <v>58</v>
      </c>
      <c r="B24" s="205"/>
      <c r="C24" s="205"/>
      <c r="D24" s="205"/>
      <c r="E24" s="205"/>
      <c r="F24" s="205"/>
      <c r="G24" s="205"/>
      <c r="H24" s="205"/>
      <c r="I24" s="205"/>
      <c r="J24" s="205"/>
      <c r="K24" s="205"/>
      <c r="L24" s="205"/>
      <c r="M24" s="162"/>
    </row>
    <row r="25" spans="1:13" ht="44.25" customHeight="1" thickBot="1">
      <c r="A25" s="217" t="s">
        <v>57</v>
      </c>
      <c r="B25" s="218"/>
      <c r="C25" s="218"/>
      <c r="D25" s="218"/>
      <c r="E25" s="218"/>
      <c r="F25" s="218"/>
      <c r="G25" s="218"/>
      <c r="H25" s="218"/>
      <c r="I25" s="218"/>
      <c r="J25" s="218"/>
      <c r="K25" s="218"/>
      <c r="L25" s="218"/>
      <c r="M25" s="219"/>
    </row>
  </sheetData>
  <sheetProtection/>
  <mergeCells count="47">
    <mergeCell ref="H15:I15"/>
    <mergeCell ref="J15:L15"/>
    <mergeCell ref="H16:I16"/>
    <mergeCell ref="J16:L16"/>
    <mergeCell ref="H14:I14"/>
    <mergeCell ref="J14:L14"/>
    <mergeCell ref="A24:M24"/>
    <mergeCell ref="A25:M25"/>
    <mergeCell ref="H20:I20"/>
    <mergeCell ref="J20:L20"/>
    <mergeCell ref="H21:I21"/>
    <mergeCell ref="J21:L21"/>
    <mergeCell ref="A23:I23"/>
    <mergeCell ref="J23:L23"/>
    <mergeCell ref="H22:I22"/>
    <mergeCell ref="J22:L22"/>
    <mergeCell ref="G10:L11"/>
    <mergeCell ref="M10:M12"/>
    <mergeCell ref="J12:L12"/>
    <mergeCell ref="H12:I12"/>
    <mergeCell ref="H13:I13"/>
    <mergeCell ref="J13:L13"/>
    <mergeCell ref="A6:I7"/>
    <mergeCell ref="J6:M6"/>
    <mergeCell ref="J7:M7"/>
    <mergeCell ref="A8:I9"/>
    <mergeCell ref="J8:M8"/>
    <mergeCell ref="J9:M9"/>
    <mergeCell ref="A1:C3"/>
    <mergeCell ref="L1:M3"/>
    <mergeCell ref="A4:I5"/>
    <mergeCell ref="J4:M4"/>
    <mergeCell ref="J5:M5"/>
    <mergeCell ref="D1:K2"/>
    <mergeCell ref="D3:K3"/>
    <mergeCell ref="A10:A12"/>
    <mergeCell ref="B10:B12"/>
    <mergeCell ref="C10:C12"/>
    <mergeCell ref="D10:D12"/>
    <mergeCell ref="E10:E12"/>
    <mergeCell ref="F10:F12"/>
    <mergeCell ref="H17:I17"/>
    <mergeCell ref="J17:L17"/>
    <mergeCell ref="H18:I18"/>
    <mergeCell ref="J18:L18"/>
    <mergeCell ref="H19:I19"/>
    <mergeCell ref="J19:L19"/>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K24"/>
  <sheetViews>
    <sheetView showGridLines="0" zoomScale="120" zoomScaleNormal="120" workbookViewId="0" topLeftCell="A1">
      <selection activeCell="A22" sqref="A22:H22"/>
    </sheetView>
  </sheetViews>
  <sheetFormatPr defaultColWidth="9.140625" defaultRowHeight="12.75"/>
  <cols>
    <col min="1" max="1" width="8.140625" style="1" customWidth="1"/>
    <col min="2" max="2" width="15.28125" style="1" customWidth="1"/>
    <col min="3" max="3" width="11.00390625" style="1" customWidth="1"/>
    <col min="4" max="4" width="33.7109375" style="1" customWidth="1"/>
    <col min="5" max="7" width="6.57421875" style="1" customWidth="1"/>
    <col min="8" max="9" width="9.57421875" style="1" customWidth="1"/>
    <col min="10" max="10" width="8.57421875" style="1" customWidth="1"/>
    <col min="11" max="11" width="17.140625" style="1" customWidth="1"/>
    <col min="12" max="16384" width="9.140625" style="1" customWidth="1"/>
  </cols>
  <sheetData>
    <row r="1" spans="1:11" ht="16.5" customHeight="1">
      <c r="A1" s="195"/>
      <c r="B1" s="196"/>
      <c r="C1" s="228"/>
      <c r="D1" s="168" t="s">
        <v>68</v>
      </c>
      <c r="E1" s="168"/>
      <c r="F1" s="168"/>
      <c r="G1" s="168"/>
      <c r="H1" s="168"/>
      <c r="I1" s="168"/>
      <c r="J1" s="155" t="s">
        <v>53</v>
      </c>
      <c r="K1" s="156"/>
    </row>
    <row r="2" spans="1:11" ht="18.75" customHeight="1">
      <c r="A2" s="197"/>
      <c r="B2" s="198"/>
      <c r="C2" s="229"/>
      <c r="D2" s="169"/>
      <c r="E2" s="169"/>
      <c r="F2" s="169"/>
      <c r="G2" s="169"/>
      <c r="H2" s="169"/>
      <c r="I2" s="169"/>
      <c r="J2" s="157"/>
      <c r="K2" s="158"/>
    </row>
    <row r="3" spans="1:11" ht="23.25" customHeight="1" thickBot="1">
      <c r="A3" s="199"/>
      <c r="B3" s="200"/>
      <c r="C3" s="230"/>
      <c r="D3" s="170" t="s">
        <v>125</v>
      </c>
      <c r="E3" s="170"/>
      <c r="F3" s="170"/>
      <c r="G3" s="170"/>
      <c r="H3" s="170"/>
      <c r="I3" s="170"/>
      <c r="J3" s="159"/>
      <c r="K3" s="160"/>
    </row>
    <row r="4" spans="1:11" ht="13.5" customHeight="1">
      <c r="A4" s="225" t="s">
        <v>22</v>
      </c>
      <c r="B4" s="227"/>
      <c r="C4" s="227"/>
      <c r="D4" s="227"/>
      <c r="E4" s="227"/>
      <c r="F4" s="227"/>
      <c r="G4" s="227"/>
      <c r="H4" s="98" t="s">
        <v>25</v>
      </c>
      <c r="I4" s="98"/>
      <c r="J4" s="98"/>
      <c r="K4" s="99"/>
    </row>
    <row r="5" spans="1:11" s="2" customFormat="1" ht="13.5" customHeight="1">
      <c r="A5" s="222"/>
      <c r="B5" s="224"/>
      <c r="C5" s="224"/>
      <c r="D5" s="224"/>
      <c r="E5" s="224"/>
      <c r="F5" s="224"/>
      <c r="G5" s="224"/>
      <c r="H5" s="100" t="s">
        <v>26</v>
      </c>
      <c r="I5" s="101"/>
      <c r="J5" s="101"/>
      <c r="K5" s="102"/>
    </row>
    <row r="6" spans="1:11" s="2" customFormat="1" ht="13.5" customHeight="1">
      <c r="A6" s="222" t="s">
        <v>23</v>
      </c>
      <c r="B6" s="224"/>
      <c r="C6" s="224"/>
      <c r="D6" s="224"/>
      <c r="E6" s="224"/>
      <c r="F6" s="224"/>
      <c r="G6" s="224"/>
      <c r="H6" s="104" t="s">
        <v>44</v>
      </c>
      <c r="I6" s="104"/>
      <c r="J6" s="104"/>
      <c r="K6" s="105"/>
    </row>
    <row r="7" spans="1:11" s="2" customFormat="1" ht="13.5" customHeight="1">
      <c r="A7" s="222"/>
      <c r="B7" s="224"/>
      <c r="C7" s="224"/>
      <c r="D7" s="224"/>
      <c r="E7" s="224"/>
      <c r="F7" s="224"/>
      <c r="G7" s="224"/>
      <c r="H7" s="107" t="s">
        <v>116</v>
      </c>
      <c r="I7" s="107"/>
      <c r="J7" s="107"/>
      <c r="K7" s="108"/>
    </row>
    <row r="8" spans="1:11" ht="13.5" customHeight="1">
      <c r="A8" s="173" t="s">
        <v>41</v>
      </c>
      <c r="B8" s="174"/>
      <c r="C8" s="174"/>
      <c r="D8" s="174"/>
      <c r="E8" s="174"/>
      <c r="F8" s="174"/>
      <c r="G8" s="174"/>
      <c r="H8" s="110" t="s">
        <v>43</v>
      </c>
      <c r="I8" s="110"/>
      <c r="J8" s="110"/>
      <c r="K8" s="111"/>
    </row>
    <row r="9" spans="1:11" s="2" customFormat="1" ht="13.5" customHeight="1" thickBot="1">
      <c r="A9" s="184"/>
      <c r="B9" s="185"/>
      <c r="C9" s="185"/>
      <c r="D9" s="185"/>
      <c r="E9" s="185"/>
      <c r="F9" s="185"/>
      <c r="G9" s="185"/>
      <c r="H9" s="231" t="s">
        <v>119</v>
      </c>
      <c r="I9" s="231"/>
      <c r="J9" s="231"/>
      <c r="K9" s="232"/>
    </row>
    <row r="10" spans="1:11" s="3" customFormat="1" ht="17.25" customHeight="1">
      <c r="A10" s="19" t="s">
        <v>9</v>
      </c>
      <c r="B10" s="214" t="s">
        <v>52</v>
      </c>
      <c r="C10" s="146" t="s">
        <v>6</v>
      </c>
      <c r="D10" s="205" t="s">
        <v>7</v>
      </c>
      <c r="E10" s="146" t="s">
        <v>111</v>
      </c>
      <c r="F10" s="129"/>
      <c r="G10" s="129"/>
      <c r="H10" s="129"/>
      <c r="I10" s="129"/>
      <c r="J10" s="130"/>
      <c r="K10" s="237" t="s">
        <v>11</v>
      </c>
    </row>
    <row r="11" spans="1:11" s="3" customFormat="1" ht="17.25" customHeight="1">
      <c r="A11" s="58" t="s">
        <v>10</v>
      </c>
      <c r="B11" s="216"/>
      <c r="C11" s="236"/>
      <c r="D11" s="206"/>
      <c r="E11" s="236"/>
      <c r="F11" s="255"/>
      <c r="G11" s="255"/>
      <c r="H11" s="255"/>
      <c r="I11" s="255"/>
      <c r="J11" s="256"/>
      <c r="K11" s="238"/>
    </row>
    <row r="12" spans="1:11" s="4" customFormat="1" ht="22.5" customHeight="1">
      <c r="A12" s="16">
        <v>1</v>
      </c>
      <c r="B12" s="6"/>
      <c r="C12" s="7"/>
      <c r="D12" s="8"/>
      <c r="E12" s="257"/>
      <c r="F12" s="257"/>
      <c r="G12" s="257"/>
      <c r="H12" s="257"/>
      <c r="I12" s="257"/>
      <c r="J12" s="257"/>
      <c r="K12" s="17"/>
    </row>
    <row r="13" spans="1:11" s="4" customFormat="1" ht="22.5" customHeight="1">
      <c r="A13" s="16">
        <v>2</v>
      </c>
      <c r="B13" s="6"/>
      <c r="C13" s="7"/>
      <c r="D13" s="8"/>
      <c r="E13" s="258"/>
      <c r="F13" s="258"/>
      <c r="G13" s="258"/>
      <c r="H13" s="258"/>
      <c r="I13" s="258"/>
      <c r="J13" s="258"/>
      <c r="K13" s="17"/>
    </row>
    <row r="14" spans="1:11" s="4" customFormat="1" ht="22.5" customHeight="1">
      <c r="A14" s="16">
        <v>3</v>
      </c>
      <c r="B14" s="6"/>
      <c r="C14" s="7"/>
      <c r="D14" s="8"/>
      <c r="E14" s="259"/>
      <c r="F14" s="260"/>
      <c r="G14" s="260"/>
      <c r="H14" s="260"/>
      <c r="I14" s="260"/>
      <c r="J14" s="261"/>
      <c r="K14" s="17"/>
    </row>
    <row r="15" spans="1:11" s="4" customFormat="1" ht="22.5" customHeight="1">
      <c r="A15" s="16">
        <v>4</v>
      </c>
      <c r="B15" s="6"/>
      <c r="C15" s="7"/>
      <c r="D15" s="8"/>
      <c r="E15" s="259"/>
      <c r="F15" s="260"/>
      <c r="G15" s="260"/>
      <c r="H15" s="260"/>
      <c r="I15" s="260"/>
      <c r="J15" s="261"/>
      <c r="K15" s="17"/>
    </row>
    <row r="16" spans="1:11" s="4" customFormat="1" ht="22.5" customHeight="1">
      <c r="A16" s="16">
        <v>5</v>
      </c>
      <c r="B16" s="57"/>
      <c r="C16" s="10"/>
      <c r="D16" s="12"/>
      <c r="E16" s="259"/>
      <c r="F16" s="260"/>
      <c r="G16" s="260"/>
      <c r="H16" s="260"/>
      <c r="I16" s="260"/>
      <c r="J16" s="261"/>
      <c r="K16" s="18"/>
    </row>
    <row r="17" spans="1:11" s="4" customFormat="1" ht="22.5" customHeight="1">
      <c r="A17" s="16">
        <v>6</v>
      </c>
      <c r="B17" s="12"/>
      <c r="C17" s="13"/>
      <c r="D17" s="12"/>
      <c r="E17" s="259"/>
      <c r="F17" s="260"/>
      <c r="G17" s="260"/>
      <c r="H17" s="260"/>
      <c r="I17" s="260"/>
      <c r="J17" s="261"/>
      <c r="K17" s="18"/>
    </row>
    <row r="18" spans="1:11" s="4" customFormat="1" ht="22.5" customHeight="1">
      <c r="A18" s="16">
        <v>7</v>
      </c>
      <c r="B18" s="12"/>
      <c r="C18" s="13"/>
      <c r="D18" s="12"/>
      <c r="E18" s="259"/>
      <c r="F18" s="260"/>
      <c r="G18" s="260"/>
      <c r="H18" s="260"/>
      <c r="I18" s="260"/>
      <c r="J18" s="261"/>
      <c r="K18" s="18"/>
    </row>
    <row r="19" spans="1:11" s="4" customFormat="1" ht="22.5" customHeight="1">
      <c r="A19" s="16">
        <v>8</v>
      </c>
      <c r="B19" s="12"/>
      <c r="C19" s="13"/>
      <c r="D19" s="12"/>
      <c r="E19" s="259"/>
      <c r="F19" s="260"/>
      <c r="G19" s="260"/>
      <c r="H19" s="260"/>
      <c r="I19" s="260"/>
      <c r="J19" s="261"/>
      <c r="K19" s="18"/>
    </row>
    <row r="20" spans="1:11" s="4" customFormat="1" ht="22.5" customHeight="1">
      <c r="A20" s="16">
        <v>9</v>
      </c>
      <c r="B20" s="12"/>
      <c r="C20" s="13"/>
      <c r="D20" s="12"/>
      <c r="E20" s="259"/>
      <c r="F20" s="260"/>
      <c r="G20" s="260"/>
      <c r="H20" s="260"/>
      <c r="I20" s="260"/>
      <c r="J20" s="261"/>
      <c r="K20" s="18"/>
    </row>
    <row r="21" spans="1:11" s="4" customFormat="1" ht="22.5" customHeight="1">
      <c r="A21" s="16">
        <v>10</v>
      </c>
      <c r="B21" s="12"/>
      <c r="C21" s="13"/>
      <c r="D21" s="12"/>
      <c r="E21" s="259"/>
      <c r="F21" s="260"/>
      <c r="G21" s="260"/>
      <c r="H21" s="260"/>
      <c r="I21" s="260"/>
      <c r="J21" s="261"/>
      <c r="K21" s="18"/>
    </row>
    <row r="22" spans="1:11" ht="61.5" customHeight="1" thickBot="1">
      <c r="A22" s="239" t="s">
        <v>136</v>
      </c>
      <c r="B22" s="240"/>
      <c r="C22" s="240"/>
      <c r="D22" s="240"/>
      <c r="E22" s="240"/>
      <c r="F22" s="240"/>
      <c r="G22" s="240"/>
      <c r="H22" s="213"/>
      <c r="I22" s="64" t="s">
        <v>56</v>
      </c>
      <c r="J22" s="64"/>
      <c r="K22" s="21">
        <f>SUM(K12:K21)</f>
        <v>0</v>
      </c>
    </row>
    <row r="23" spans="1:11" ht="20.25" customHeight="1">
      <c r="A23" s="267" t="s">
        <v>58</v>
      </c>
      <c r="B23" s="273"/>
      <c r="C23" s="273"/>
      <c r="D23" s="273"/>
      <c r="E23" s="273"/>
      <c r="F23" s="273"/>
      <c r="G23" s="273"/>
      <c r="H23" s="273"/>
      <c r="I23" s="273"/>
      <c r="J23" s="273"/>
      <c r="K23" s="275"/>
    </row>
    <row r="24" spans="1:11" ht="44.25" customHeight="1" thickBot="1">
      <c r="A24" s="217" t="s">
        <v>126</v>
      </c>
      <c r="B24" s="218"/>
      <c r="C24" s="218"/>
      <c r="D24" s="218"/>
      <c r="E24" s="218"/>
      <c r="F24" s="218"/>
      <c r="G24" s="218"/>
      <c r="H24" s="218"/>
      <c r="I24" s="218"/>
      <c r="J24" s="218"/>
      <c r="K24" s="219"/>
    </row>
  </sheetData>
  <sheetProtection/>
  <mergeCells count="31">
    <mergeCell ref="E16:J16"/>
    <mergeCell ref="E17:J17"/>
    <mergeCell ref="A23:K23"/>
    <mergeCell ref="A24:K24"/>
    <mergeCell ref="E18:J18"/>
    <mergeCell ref="E19:J19"/>
    <mergeCell ref="E20:J20"/>
    <mergeCell ref="E21:J21"/>
    <mergeCell ref="B10:B11"/>
    <mergeCell ref="C10:C11"/>
    <mergeCell ref="D10:D11"/>
    <mergeCell ref="E10:J11"/>
    <mergeCell ref="K10:K11"/>
    <mergeCell ref="A22:H22"/>
    <mergeCell ref="E12:J12"/>
    <mergeCell ref="E13:J13"/>
    <mergeCell ref="E14:J14"/>
    <mergeCell ref="E15:J15"/>
    <mergeCell ref="A6:G7"/>
    <mergeCell ref="H6:K6"/>
    <mergeCell ref="H7:K7"/>
    <mergeCell ref="A8:G9"/>
    <mergeCell ref="H8:K8"/>
    <mergeCell ref="H9:K9"/>
    <mergeCell ref="A1:C3"/>
    <mergeCell ref="D1:I2"/>
    <mergeCell ref="J1:K3"/>
    <mergeCell ref="D3:I3"/>
    <mergeCell ref="A4:G5"/>
    <mergeCell ref="H4:K4"/>
    <mergeCell ref="H5:K5"/>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M24"/>
  <sheetViews>
    <sheetView showGridLines="0" zoomScale="120" zoomScaleNormal="120" zoomScalePageLayoutView="0" workbookViewId="0" topLeftCell="A1">
      <selection activeCell="A22" sqref="A22:I22"/>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0.140625" style="1" customWidth="1"/>
    <col min="6" max="6" width="28.140625" style="1" customWidth="1"/>
    <col min="7" max="7" width="4.140625" style="1" customWidth="1"/>
    <col min="8" max="9" width="6.57421875" style="1" customWidth="1"/>
    <col min="10" max="11" width="9.57421875" style="1" customWidth="1"/>
    <col min="12" max="12" width="2.8515625" style="1" customWidth="1"/>
    <col min="13" max="13" width="17.140625" style="1" customWidth="1"/>
    <col min="14" max="16384" width="9.140625" style="1" customWidth="1"/>
  </cols>
  <sheetData>
    <row r="1" spans="1:13" ht="16.5" customHeight="1">
      <c r="A1" s="195"/>
      <c r="B1" s="196"/>
      <c r="C1" s="228"/>
      <c r="D1" s="168" t="s">
        <v>68</v>
      </c>
      <c r="E1" s="168"/>
      <c r="F1" s="168"/>
      <c r="G1" s="168"/>
      <c r="H1" s="168"/>
      <c r="I1" s="168"/>
      <c r="J1" s="168"/>
      <c r="K1" s="168"/>
      <c r="L1" s="155" t="s">
        <v>53</v>
      </c>
      <c r="M1" s="156"/>
    </row>
    <row r="2" spans="1:13" ht="18.75" customHeight="1">
      <c r="A2" s="197"/>
      <c r="B2" s="198"/>
      <c r="C2" s="229"/>
      <c r="D2" s="169"/>
      <c r="E2" s="169"/>
      <c r="F2" s="169"/>
      <c r="G2" s="169"/>
      <c r="H2" s="169"/>
      <c r="I2" s="169"/>
      <c r="J2" s="169"/>
      <c r="K2" s="169"/>
      <c r="L2" s="157"/>
      <c r="M2" s="158"/>
    </row>
    <row r="3" spans="1:13" ht="23.25" customHeight="1" thickBot="1">
      <c r="A3" s="199"/>
      <c r="B3" s="200"/>
      <c r="C3" s="230"/>
      <c r="D3" s="170" t="s">
        <v>61</v>
      </c>
      <c r="E3" s="170"/>
      <c r="F3" s="170"/>
      <c r="G3" s="170"/>
      <c r="H3" s="170"/>
      <c r="I3" s="170"/>
      <c r="J3" s="170"/>
      <c r="K3" s="170"/>
      <c r="L3" s="159"/>
      <c r="M3" s="160"/>
    </row>
    <row r="4" spans="1:13" ht="13.5" customHeight="1">
      <c r="A4" s="225" t="s">
        <v>22</v>
      </c>
      <c r="B4" s="227"/>
      <c r="C4" s="227"/>
      <c r="D4" s="227"/>
      <c r="E4" s="227"/>
      <c r="F4" s="227"/>
      <c r="G4" s="227"/>
      <c r="H4" s="227"/>
      <c r="I4" s="227"/>
      <c r="J4" s="98" t="s">
        <v>25</v>
      </c>
      <c r="K4" s="98"/>
      <c r="L4" s="98"/>
      <c r="M4" s="99"/>
    </row>
    <row r="5" spans="1:13" s="2" customFormat="1" ht="13.5" customHeight="1">
      <c r="A5" s="222"/>
      <c r="B5" s="224"/>
      <c r="C5" s="224"/>
      <c r="D5" s="224"/>
      <c r="E5" s="224"/>
      <c r="F5" s="224"/>
      <c r="G5" s="224"/>
      <c r="H5" s="224"/>
      <c r="I5" s="224"/>
      <c r="J5" s="100" t="s">
        <v>26</v>
      </c>
      <c r="K5" s="101"/>
      <c r="L5" s="101"/>
      <c r="M5" s="102"/>
    </row>
    <row r="6" spans="1:13" s="2" customFormat="1" ht="13.5" customHeight="1">
      <c r="A6" s="222" t="s">
        <v>23</v>
      </c>
      <c r="B6" s="224"/>
      <c r="C6" s="224"/>
      <c r="D6" s="224"/>
      <c r="E6" s="224"/>
      <c r="F6" s="224"/>
      <c r="G6" s="224"/>
      <c r="H6" s="224"/>
      <c r="I6" s="224"/>
      <c r="J6" s="104" t="s">
        <v>44</v>
      </c>
      <c r="K6" s="104"/>
      <c r="L6" s="104"/>
      <c r="M6" s="105"/>
    </row>
    <row r="7" spans="1:13" s="2" customFormat="1" ht="13.5" customHeight="1">
      <c r="A7" s="222"/>
      <c r="B7" s="224"/>
      <c r="C7" s="224"/>
      <c r="D7" s="224"/>
      <c r="E7" s="224"/>
      <c r="F7" s="224"/>
      <c r="G7" s="224"/>
      <c r="H7" s="224"/>
      <c r="I7" s="224"/>
      <c r="J7" s="107" t="s">
        <v>122</v>
      </c>
      <c r="K7" s="107"/>
      <c r="L7" s="107"/>
      <c r="M7" s="108"/>
    </row>
    <row r="8" spans="1:13" ht="13.5" customHeight="1">
      <c r="A8" s="173" t="s">
        <v>41</v>
      </c>
      <c r="B8" s="174"/>
      <c r="C8" s="174"/>
      <c r="D8" s="174"/>
      <c r="E8" s="174"/>
      <c r="F8" s="174"/>
      <c r="G8" s="174"/>
      <c r="H8" s="174"/>
      <c r="I8" s="174"/>
      <c r="J8" s="110" t="s">
        <v>43</v>
      </c>
      <c r="K8" s="110"/>
      <c r="L8" s="110"/>
      <c r="M8" s="111"/>
    </row>
    <row r="9" spans="1:13" s="2" customFormat="1" ht="13.5" customHeight="1" thickBot="1">
      <c r="A9" s="184"/>
      <c r="B9" s="185"/>
      <c r="C9" s="185"/>
      <c r="D9" s="185"/>
      <c r="E9" s="185"/>
      <c r="F9" s="185"/>
      <c r="G9" s="185"/>
      <c r="H9" s="185"/>
      <c r="I9" s="185"/>
      <c r="J9" s="231" t="s">
        <v>129</v>
      </c>
      <c r="K9" s="231"/>
      <c r="L9" s="231"/>
      <c r="M9" s="232"/>
    </row>
    <row r="10" spans="1:13" s="3" customFormat="1" ht="17.25" customHeight="1">
      <c r="A10" s="19" t="s">
        <v>9</v>
      </c>
      <c r="B10" s="214" t="s">
        <v>52</v>
      </c>
      <c r="C10" s="146" t="s">
        <v>6</v>
      </c>
      <c r="D10" s="146" t="s">
        <v>110</v>
      </c>
      <c r="E10" s="146" t="s">
        <v>109</v>
      </c>
      <c r="F10" s="205" t="s">
        <v>7</v>
      </c>
      <c r="G10" s="146" t="s">
        <v>108</v>
      </c>
      <c r="H10" s="129"/>
      <c r="I10" s="129"/>
      <c r="J10" s="129"/>
      <c r="K10" s="129"/>
      <c r="L10" s="130"/>
      <c r="M10" s="237" t="s">
        <v>11</v>
      </c>
    </row>
    <row r="11" spans="1:13" s="3" customFormat="1" ht="17.25" customHeight="1">
      <c r="A11" s="20" t="s">
        <v>10</v>
      </c>
      <c r="B11" s="216"/>
      <c r="C11" s="236"/>
      <c r="D11" s="236"/>
      <c r="E11" s="236"/>
      <c r="F11" s="206"/>
      <c r="G11" s="236"/>
      <c r="H11" s="255"/>
      <c r="I11" s="255"/>
      <c r="J11" s="255"/>
      <c r="K11" s="255"/>
      <c r="L11" s="256"/>
      <c r="M11" s="238"/>
    </row>
    <row r="12" spans="1:13" s="4" customFormat="1" ht="22.5" customHeight="1">
      <c r="A12" s="16">
        <v>1</v>
      </c>
      <c r="B12" s="6"/>
      <c r="C12" s="7"/>
      <c r="D12" s="6"/>
      <c r="E12" s="6"/>
      <c r="F12" s="8"/>
      <c r="G12" s="257"/>
      <c r="H12" s="257"/>
      <c r="I12" s="257"/>
      <c r="J12" s="257"/>
      <c r="K12" s="257"/>
      <c r="L12" s="257"/>
      <c r="M12" s="17"/>
    </row>
    <row r="13" spans="1:13" s="4" customFormat="1" ht="22.5" customHeight="1">
      <c r="A13" s="16">
        <v>2</v>
      </c>
      <c r="B13" s="6"/>
      <c r="C13" s="7"/>
      <c r="D13" s="6"/>
      <c r="E13" s="6"/>
      <c r="F13" s="8"/>
      <c r="G13" s="258"/>
      <c r="H13" s="258"/>
      <c r="I13" s="258"/>
      <c r="J13" s="258"/>
      <c r="K13" s="258"/>
      <c r="L13" s="258"/>
      <c r="M13" s="17"/>
    </row>
    <row r="14" spans="1:13" s="4" customFormat="1" ht="22.5" customHeight="1">
      <c r="A14" s="16">
        <v>3</v>
      </c>
      <c r="B14" s="6"/>
      <c r="C14" s="7"/>
      <c r="D14" s="6"/>
      <c r="E14" s="6"/>
      <c r="F14" s="8"/>
      <c r="G14" s="259"/>
      <c r="H14" s="260"/>
      <c r="I14" s="260"/>
      <c r="J14" s="260"/>
      <c r="K14" s="260"/>
      <c r="L14" s="261"/>
      <c r="M14" s="17"/>
    </row>
    <row r="15" spans="1:13" s="4" customFormat="1" ht="22.5" customHeight="1">
      <c r="A15" s="16">
        <v>4</v>
      </c>
      <c r="B15" s="6"/>
      <c r="C15" s="7"/>
      <c r="D15" s="6"/>
      <c r="E15" s="6"/>
      <c r="F15" s="8"/>
      <c r="G15" s="259"/>
      <c r="H15" s="260"/>
      <c r="I15" s="260"/>
      <c r="J15" s="260"/>
      <c r="K15" s="260"/>
      <c r="L15" s="261"/>
      <c r="M15" s="17"/>
    </row>
    <row r="16" spans="1:13" s="4" customFormat="1" ht="22.5" customHeight="1">
      <c r="A16" s="16">
        <v>5</v>
      </c>
      <c r="B16" s="5"/>
      <c r="C16" s="10"/>
      <c r="D16" s="11"/>
      <c r="E16" s="54"/>
      <c r="F16" s="12"/>
      <c r="G16" s="259"/>
      <c r="H16" s="260"/>
      <c r="I16" s="260"/>
      <c r="J16" s="260"/>
      <c r="K16" s="260"/>
      <c r="L16" s="261"/>
      <c r="M16" s="18"/>
    </row>
    <row r="17" spans="1:13" s="4" customFormat="1" ht="22.5" customHeight="1">
      <c r="A17" s="16">
        <v>6</v>
      </c>
      <c r="B17" s="12"/>
      <c r="C17" s="13"/>
      <c r="D17" s="14"/>
      <c r="E17" s="14"/>
      <c r="F17" s="12"/>
      <c r="G17" s="259"/>
      <c r="H17" s="260"/>
      <c r="I17" s="260"/>
      <c r="J17" s="260"/>
      <c r="K17" s="260"/>
      <c r="L17" s="261"/>
      <c r="M17" s="18"/>
    </row>
    <row r="18" spans="1:13" s="4" customFormat="1" ht="22.5" customHeight="1">
      <c r="A18" s="16">
        <v>7</v>
      </c>
      <c r="B18" s="12"/>
      <c r="C18" s="13"/>
      <c r="D18" s="14"/>
      <c r="E18" s="14"/>
      <c r="F18" s="12"/>
      <c r="G18" s="259"/>
      <c r="H18" s="260"/>
      <c r="I18" s="260"/>
      <c r="J18" s="260"/>
      <c r="K18" s="260"/>
      <c r="L18" s="261"/>
      <c r="M18" s="18"/>
    </row>
    <row r="19" spans="1:13" s="4" customFormat="1" ht="22.5" customHeight="1">
      <c r="A19" s="16">
        <v>8</v>
      </c>
      <c r="B19" s="12"/>
      <c r="C19" s="13"/>
      <c r="D19" s="14"/>
      <c r="E19" s="14"/>
      <c r="F19" s="12"/>
      <c r="G19" s="259"/>
      <c r="H19" s="260"/>
      <c r="I19" s="260"/>
      <c r="J19" s="260"/>
      <c r="K19" s="260"/>
      <c r="L19" s="261"/>
      <c r="M19" s="18"/>
    </row>
    <row r="20" spans="1:13" s="4" customFormat="1" ht="22.5" customHeight="1">
      <c r="A20" s="16">
        <v>9</v>
      </c>
      <c r="B20" s="12"/>
      <c r="C20" s="13"/>
      <c r="D20" s="14"/>
      <c r="E20" s="14"/>
      <c r="F20" s="12"/>
      <c r="G20" s="259"/>
      <c r="H20" s="260"/>
      <c r="I20" s="260"/>
      <c r="J20" s="260"/>
      <c r="K20" s="260"/>
      <c r="L20" s="261"/>
      <c r="M20" s="18"/>
    </row>
    <row r="21" spans="1:13" s="4" customFormat="1" ht="22.5" customHeight="1">
      <c r="A21" s="16">
        <v>10</v>
      </c>
      <c r="B21" s="12"/>
      <c r="C21" s="13"/>
      <c r="D21" s="14"/>
      <c r="E21" s="14"/>
      <c r="F21" s="12"/>
      <c r="G21" s="259"/>
      <c r="H21" s="260"/>
      <c r="I21" s="260"/>
      <c r="J21" s="260"/>
      <c r="K21" s="260"/>
      <c r="L21" s="261"/>
      <c r="M21" s="18"/>
    </row>
    <row r="22" spans="1:13" ht="63" customHeight="1" thickBot="1">
      <c r="A22" s="239" t="s">
        <v>137</v>
      </c>
      <c r="B22" s="240"/>
      <c r="C22" s="240"/>
      <c r="D22" s="240"/>
      <c r="E22" s="240"/>
      <c r="F22" s="240"/>
      <c r="G22" s="240"/>
      <c r="H22" s="240"/>
      <c r="I22" s="213"/>
      <c r="J22" s="241" t="s">
        <v>56</v>
      </c>
      <c r="K22" s="242"/>
      <c r="L22" s="243"/>
      <c r="M22" s="21">
        <f>SUM(M12:M21)</f>
        <v>0</v>
      </c>
    </row>
    <row r="23" spans="1:13" ht="20.25" customHeight="1">
      <c r="A23" s="211" t="s">
        <v>58</v>
      </c>
      <c r="B23" s="205"/>
      <c r="C23" s="205"/>
      <c r="D23" s="205"/>
      <c r="E23" s="205"/>
      <c r="F23" s="205"/>
      <c r="G23" s="205"/>
      <c r="H23" s="205"/>
      <c r="I23" s="205"/>
      <c r="J23" s="205"/>
      <c r="K23" s="205"/>
      <c r="L23" s="205"/>
      <c r="M23" s="162"/>
    </row>
    <row r="24" spans="1:13" ht="44.25" customHeight="1" thickBot="1">
      <c r="A24" s="217" t="s">
        <v>57</v>
      </c>
      <c r="B24" s="218"/>
      <c r="C24" s="218"/>
      <c r="D24" s="218"/>
      <c r="E24" s="218"/>
      <c r="F24" s="218"/>
      <c r="G24" s="218"/>
      <c r="H24" s="218"/>
      <c r="I24" s="218"/>
      <c r="J24" s="218"/>
      <c r="K24" s="218"/>
      <c r="L24" s="218"/>
      <c r="M24" s="219"/>
    </row>
  </sheetData>
  <sheetProtection/>
  <mergeCells count="34">
    <mergeCell ref="A23:M23"/>
    <mergeCell ref="A24:M24"/>
    <mergeCell ref="G18:L18"/>
    <mergeCell ref="G19:L19"/>
    <mergeCell ref="G20:L20"/>
    <mergeCell ref="G21:L21"/>
    <mergeCell ref="A22:I22"/>
    <mergeCell ref="J22:L22"/>
    <mergeCell ref="G12:L12"/>
    <mergeCell ref="G13:L13"/>
    <mergeCell ref="G14:L14"/>
    <mergeCell ref="G15:L15"/>
    <mergeCell ref="G16:L16"/>
    <mergeCell ref="G17:L17"/>
    <mergeCell ref="B10:B11"/>
    <mergeCell ref="C10:C11"/>
    <mergeCell ref="D10:D11"/>
    <mergeCell ref="F10:F11"/>
    <mergeCell ref="G10:L11"/>
    <mergeCell ref="M10:M11"/>
    <mergeCell ref="E10:E11"/>
    <mergeCell ref="A6:I7"/>
    <mergeCell ref="J6:M6"/>
    <mergeCell ref="J7:M7"/>
    <mergeCell ref="A8:I9"/>
    <mergeCell ref="J8:M8"/>
    <mergeCell ref="J9:M9"/>
    <mergeCell ref="A1:C3"/>
    <mergeCell ref="D1:K2"/>
    <mergeCell ref="L1:M3"/>
    <mergeCell ref="D3:K3"/>
    <mergeCell ref="A4:I5"/>
    <mergeCell ref="J4:M4"/>
    <mergeCell ref="J5:M5"/>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A1:M23"/>
  <sheetViews>
    <sheetView showGridLines="0" zoomScale="120" zoomScaleNormal="120" zoomScalePageLayoutView="0" workbookViewId="0" topLeftCell="A1">
      <selection activeCell="A21" sqref="A21:I21"/>
    </sheetView>
  </sheetViews>
  <sheetFormatPr defaultColWidth="9.140625" defaultRowHeight="12.75"/>
  <cols>
    <col min="1" max="1" width="8.140625" style="1" customWidth="1"/>
    <col min="2" max="2" width="15.28125" style="1" customWidth="1"/>
    <col min="3" max="3" width="11.00390625" style="1" customWidth="1"/>
    <col min="4" max="4" width="12.7109375" style="1" customWidth="1"/>
    <col min="5" max="5" width="11.00390625" style="1" customWidth="1"/>
    <col min="6" max="6" width="26.7109375" style="1" customWidth="1"/>
    <col min="7" max="8" width="6.57421875" style="1" customWidth="1"/>
    <col min="9" max="9" width="4.7109375" style="1" customWidth="1"/>
    <col min="10" max="10" width="7.421875" style="1" customWidth="1"/>
    <col min="11" max="11" width="6.00390625" style="1" customWidth="1"/>
    <col min="12" max="12" width="8.57421875" style="1" customWidth="1"/>
    <col min="13" max="13" width="17.140625" style="1" customWidth="1"/>
    <col min="14" max="16384" width="9.140625" style="1" customWidth="1"/>
  </cols>
  <sheetData>
    <row r="1" spans="1:13" ht="16.5" customHeight="1">
      <c r="A1" s="195"/>
      <c r="B1" s="196"/>
      <c r="C1" s="228"/>
      <c r="D1" s="168" t="s">
        <v>68</v>
      </c>
      <c r="E1" s="168"/>
      <c r="F1" s="168"/>
      <c r="G1" s="168"/>
      <c r="H1" s="168"/>
      <c r="I1" s="168"/>
      <c r="J1" s="168"/>
      <c r="K1" s="168"/>
      <c r="L1" s="155" t="s">
        <v>53</v>
      </c>
      <c r="M1" s="156"/>
    </row>
    <row r="2" spans="1:13" ht="18.75" customHeight="1">
      <c r="A2" s="197"/>
      <c r="B2" s="198"/>
      <c r="C2" s="229"/>
      <c r="D2" s="169"/>
      <c r="E2" s="169"/>
      <c r="F2" s="169"/>
      <c r="G2" s="169"/>
      <c r="H2" s="169"/>
      <c r="I2" s="169"/>
      <c r="J2" s="169"/>
      <c r="K2" s="169"/>
      <c r="L2" s="157"/>
      <c r="M2" s="158"/>
    </row>
    <row r="3" spans="1:13" ht="23.25" customHeight="1" thickBot="1">
      <c r="A3" s="199"/>
      <c r="B3" s="200"/>
      <c r="C3" s="230"/>
      <c r="D3" s="170" t="s">
        <v>131</v>
      </c>
      <c r="E3" s="170"/>
      <c r="F3" s="170"/>
      <c r="G3" s="170"/>
      <c r="H3" s="170"/>
      <c r="I3" s="170"/>
      <c r="J3" s="170"/>
      <c r="K3" s="170"/>
      <c r="L3" s="159"/>
      <c r="M3" s="160"/>
    </row>
    <row r="4" spans="1:13" ht="13.5" customHeight="1">
      <c r="A4" s="225" t="s">
        <v>22</v>
      </c>
      <c r="B4" s="227"/>
      <c r="C4" s="227"/>
      <c r="D4" s="227"/>
      <c r="E4" s="227"/>
      <c r="F4" s="227"/>
      <c r="G4" s="227"/>
      <c r="H4" s="227"/>
      <c r="I4" s="227"/>
      <c r="J4" s="98" t="s">
        <v>25</v>
      </c>
      <c r="K4" s="98"/>
      <c r="L4" s="98"/>
      <c r="M4" s="99"/>
    </row>
    <row r="5" spans="1:13" s="2" customFormat="1" ht="13.5" customHeight="1">
      <c r="A5" s="222"/>
      <c r="B5" s="224"/>
      <c r="C5" s="224"/>
      <c r="D5" s="224"/>
      <c r="E5" s="224"/>
      <c r="F5" s="224"/>
      <c r="G5" s="224"/>
      <c r="H5" s="224"/>
      <c r="I5" s="224"/>
      <c r="J5" s="100" t="s">
        <v>26</v>
      </c>
      <c r="K5" s="101"/>
      <c r="L5" s="101"/>
      <c r="M5" s="102"/>
    </row>
    <row r="6" spans="1:13" s="2" customFormat="1" ht="13.5" customHeight="1">
      <c r="A6" s="222" t="s">
        <v>23</v>
      </c>
      <c r="B6" s="224"/>
      <c r="C6" s="224"/>
      <c r="D6" s="224"/>
      <c r="E6" s="224"/>
      <c r="F6" s="224"/>
      <c r="G6" s="224"/>
      <c r="H6" s="224"/>
      <c r="I6" s="224"/>
      <c r="J6" s="104" t="s">
        <v>44</v>
      </c>
      <c r="K6" s="104"/>
      <c r="L6" s="104"/>
      <c r="M6" s="105"/>
    </row>
    <row r="7" spans="1:13" s="2" customFormat="1" ht="13.5" customHeight="1">
      <c r="A7" s="222"/>
      <c r="B7" s="224"/>
      <c r="C7" s="224"/>
      <c r="D7" s="224"/>
      <c r="E7" s="224"/>
      <c r="F7" s="224"/>
      <c r="G7" s="224"/>
      <c r="H7" s="224"/>
      <c r="I7" s="224"/>
      <c r="J7" s="107" t="s">
        <v>127</v>
      </c>
      <c r="K7" s="107"/>
      <c r="L7" s="107"/>
      <c r="M7" s="108"/>
    </row>
    <row r="8" spans="1:13" ht="13.5" customHeight="1">
      <c r="A8" s="173" t="s">
        <v>41</v>
      </c>
      <c r="B8" s="174"/>
      <c r="C8" s="174"/>
      <c r="D8" s="174"/>
      <c r="E8" s="174"/>
      <c r="F8" s="174"/>
      <c r="G8" s="174"/>
      <c r="H8" s="174"/>
      <c r="I8" s="174"/>
      <c r="J8" s="110" t="s">
        <v>43</v>
      </c>
      <c r="K8" s="110"/>
      <c r="L8" s="110"/>
      <c r="M8" s="111"/>
    </row>
    <row r="9" spans="1:13" s="2" customFormat="1" ht="13.5" customHeight="1" thickBot="1">
      <c r="A9" s="184"/>
      <c r="B9" s="185"/>
      <c r="C9" s="185"/>
      <c r="D9" s="185"/>
      <c r="E9" s="185"/>
      <c r="F9" s="185"/>
      <c r="G9" s="185"/>
      <c r="H9" s="185"/>
      <c r="I9" s="185"/>
      <c r="J9" s="231" t="s">
        <v>128</v>
      </c>
      <c r="K9" s="231"/>
      <c r="L9" s="231"/>
      <c r="M9" s="232"/>
    </row>
    <row r="10" spans="1:13" s="3" customFormat="1" ht="17.25" customHeight="1">
      <c r="A10" s="19" t="s">
        <v>9</v>
      </c>
      <c r="B10" s="214" t="s">
        <v>52</v>
      </c>
      <c r="C10" s="146" t="s">
        <v>6</v>
      </c>
      <c r="D10" s="146" t="s">
        <v>110</v>
      </c>
      <c r="E10" s="146" t="s">
        <v>109</v>
      </c>
      <c r="F10" s="205" t="s">
        <v>7</v>
      </c>
      <c r="G10" s="146" t="s">
        <v>108</v>
      </c>
      <c r="H10" s="129"/>
      <c r="I10" s="129"/>
      <c r="J10" s="129"/>
      <c r="K10" s="129"/>
      <c r="L10" s="130"/>
      <c r="M10" s="237" t="s">
        <v>11</v>
      </c>
    </row>
    <row r="11" spans="1:13" s="3" customFormat="1" ht="17.25" customHeight="1">
      <c r="A11" s="60" t="s">
        <v>10</v>
      </c>
      <c r="B11" s="216"/>
      <c r="C11" s="236"/>
      <c r="D11" s="236"/>
      <c r="E11" s="236"/>
      <c r="F11" s="206"/>
      <c r="G11" s="236"/>
      <c r="H11" s="255"/>
      <c r="I11" s="255"/>
      <c r="J11" s="255"/>
      <c r="K11" s="255"/>
      <c r="L11" s="256"/>
      <c r="M11" s="238"/>
    </row>
    <row r="12" spans="1:13" s="4" customFormat="1" ht="22.5" customHeight="1">
      <c r="A12" s="16">
        <v>1</v>
      </c>
      <c r="B12" s="6"/>
      <c r="C12" s="7"/>
      <c r="D12" s="6"/>
      <c r="E12" s="6"/>
      <c r="F12" s="8"/>
      <c r="G12" s="257"/>
      <c r="H12" s="257"/>
      <c r="I12" s="257"/>
      <c r="J12" s="257"/>
      <c r="K12" s="257"/>
      <c r="L12" s="257"/>
      <c r="M12" s="17"/>
    </row>
    <row r="13" spans="1:13" s="4" customFormat="1" ht="22.5" customHeight="1">
      <c r="A13" s="16">
        <v>2</v>
      </c>
      <c r="B13" s="6"/>
      <c r="C13" s="7"/>
      <c r="D13" s="6"/>
      <c r="E13" s="6"/>
      <c r="F13" s="8"/>
      <c r="G13" s="258"/>
      <c r="H13" s="258"/>
      <c r="I13" s="258"/>
      <c r="J13" s="258"/>
      <c r="K13" s="258"/>
      <c r="L13" s="258"/>
      <c r="M13" s="17"/>
    </row>
    <row r="14" spans="1:13" s="4" customFormat="1" ht="22.5" customHeight="1">
      <c r="A14" s="16">
        <v>3</v>
      </c>
      <c r="B14" s="6"/>
      <c r="C14" s="7"/>
      <c r="D14" s="6"/>
      <c r="E14" s="6"/>
      <c r="F14" s="8"/>
      <c r="G14" s="259"/>
      <c r="H14" s="260"/>
      <c r="I14" s="260"/>
      <c r="J14" s="260"/>
      <c r="K14" s="260"/>
      <c r="L14" s="261"/>
      <c r="M14" s="17"/>
    </row>
    <row r="15" spans="1:13" s="4" customFormat="1" ht="22.5" customHeight="1">
      <c r="A15" s="16">
        <v>4</v>
      </c>
      <c r="B15" s="6"/>
      <c r="C15" s="7"/>
      <c r="D15" s="6"/>
      <c r="E15" s="6"/>
      <c r="F15" s="8"/>
      <c r="G15" s="259"/>
      <c r="H15" s="260"/>
      <c r="I15" s="260"/>
      <c r="J15" s="260"/>
      <c r="K15" s="260"/>
      <c r="L15" s="261"/>
      <c r="M15" s="17"/>
    </row>
    <row r="16" spans="1:13" s="4" customFormat="1" ht="22.5" customHeight="1">
      <c r="A16" s="16">
        <v>5</v>
      </c>
      <c r="B16" s="59"/>
      <c r="C16" s="10"/>
      <c r="D16" s="11"/>
      <c r="E16" s="54"/>
      <c r="F16" s="12"/>
      <c r="G16" s="259"/>
      <c r="H16" s="260"/>
      <c r="I16" s="260"/>
      <c r="J16" s="260"/>
      <c r="K16" s="260"/>
      <c r="L16" s="261"/>
      <c r="M16" s="18"/>
    </row>
    <row r="17" spans="1:13" s="4" customFormat="1" ht="22.5" customHeight="1">
      <c r="A17" s="16">
        <v>6</v>
      </c>
      <c r="B17" s="12"/>
      <c r="C17" s="13"/>
      <c r="D17" s="14"/>
      <c r="E17" s="14"/>
      <c r="F17" s="12"/>
      <c r="G17" s="259"/>
      <c r="H17" s="260"/>
      <c r="I17" s="260"/>
      <c r="J17" s="260"/>
      <c r="K17" s="260"/>
      <c r="L17" s="261"/>
      <c r="M17" s="18"/>
    </row>
    <row r="18" spans="1:13" s="4" customFormat="1" ht="22.5" customHeight="1">
      <c r="A18" s="16">
        <v>7</v>
      </c>
      <c r="B18" s="12"/>
      <c r="C18" s="13"/>
      <c r="D18" s="14"/>
      <c r="E18" s="14"/>
      <c r="F18" s="12"/>
      <c r="G18" s="259"/>
      <c r="H18" s="260"/>
      <c r="I18" s="260"/>
      <c r="J18" s="260"/>
      <c r="K18" s="260"/>
      <c r="L18" s="261"/>
      <c r="M18" s="18"/>
    </row>
    <row r="19" spans="1:13" s="4" customFormat="1" ht="22.5" customHeight="1">
      <c r="A19" s="16">
        <v>8</v>
      </c>
      <c r="B19" s="12"/>
      <c r="C19" s="13"/>
      <c r="D19" s="14"/>
      <c r="E19" s="14"/>
      <c r="F19" s="12"/>
      <c r="G19" s="259"/>
      <c r="H19" s="260"/>
      <c r="I19" s="260"/>
      <c r="J19" s="260"/>
      <c r="K19" s="260"/>
      <c r="L19" s="261"/>
      <c r="M19" s="18"/>
    </row>
    <row r="20" spans="1:13" s="4" customFormat="1" ht="22.5" customHeight="1">
      <c r="A20" s="16">
        <v>9</v>
      </c>
      <c r="B20" s="12"/>
      <c r="C20" s="13"/>
      <c r="D20" s="14"/>
      <c r="E20" s="14"/>
      <c r="F20" s="12"/>
      <c r="G20" s="259"/>
      <c r="H20" s="260"/>
      <c r="I20" s="260"/>
      <c r="J20" s="260"/>
      <c r="K20" s="260"/>
      <c r="L20" s="261"/>
      <c r="M20" s="18"/>
    </row>
    <row r="21" spans="1:13" ht="59.25" customHeight="1" thickBot="1">
      <c r="A21" s="239" t="s">
        <v>137</v>
      </c>
      <c r="B21" s="240"/>
      <c r="C21" s="240"/>
      <c r="D21" s="240"/>
      <c r="E21" s="240"/>
      <c r="F21" s="240"/>
      <c r="G21" s="240"/>
      <c r="H21" s="240"/>
      <c r="I21" s="213"/>
      <c r="J21" s="241" t="s">
        <v>56</v>
      </c>
      <c r="K21" s="242"/>
      <c r="L21" s="243"/>
      <c r="M21" s="21">
        <f>SUM(M12:M20)</f>
        <v>0</v>
      </c>
    </row>
    <row r="22" spans="1:13" ht="20.25" customHeight="1">
      <c r="A22" s="211" t="s">
        <v>58</v>
      </c>
      <c r="B22" s="205"/>
      <c r="C22" s="205"/>
      <c r="D22" s="205"/>
      <c r="E22" s="205"/>
      <c r="F22" s="205"/>
      <c r="G22" s="205"/>
      <c r="H22" s="205"/>
      <c r="I22" s="205"/>
      <c r="J22" s="205"/>
      <c r="K22" s="205"/>
      <c r="L22" s="205"/>
      <c r="M22" s="162"/>
    </row>
    <row r="23" spans="1:13" ht="44.25" customHeight="1" thickBot="1">
      <c r="A23" s="217" t="s">
        <v>57</v>
      </c>
      <c r="B23" s="218"/>
      <c r="C23" s="218"/>
      <c r="D23" s="218"/>
      <c r="E23" s="218"/>
      <c r="F23" s="218"/>
      <c r="G23" s="218"/>
      <c r="H23" s="218"/>
      <c r="I23" s="218"/>
      <c r="J23" s="218"/>
      <c r="K23" s="218"/>
      <c r="L23" s="218"/>
      <c r="M23" s="219"/>
    </row>
  </sheetData>
  <sheetProtection/>
  <mergeCells count="33">
    <mergeCell ref="A22:M22"/>
    <mergeCell ref="A23:M23"/>
    <mergeCell ref="G17:L17"/>
    <mergeCell ref="G18:L18"/>
    <mergeCell ref="G19:L19"/>
    <mergeCell ref="G20:L20"/>
    <mergeCell ref="A21:I21"/>
    <mergeCell ref="J21:L21"/>
    <mergeCell ref="M10:M11"/>
    <mergeCell ref="G12:L12"/>
    <mergeCell ref="G13:L13"/>
    <mergeCell ref="G14:L14"/>
    <mergeCell ref="G15:L15"/>
    <mergeCell ref="G16:L16"/>
    <mergeCell ref="B10:B11"/>
    <mergeCell ref="C10:C11"/>
    <mergeCell ref="D10:D11"/>
    <mergeCell ref="E10:E11"/>
    <mergeCell ref="F10:F11"/>
    <mergeCell ref="G10:L11"/>
    <mergeCell ref="A6:I7"/>
    <mergeCell ref="J6:M6"/>
    <mergeCell ref="J7:M7"/>
    <mergeCell ref="A8:I9"/>
    <mergeCell ref="J8:M8"/>
    <mergeCell ref="J9:M9"/>
    <mergeCell ref="A1:C3"/>
    <mergeCell ref="D1:K2"/>
    <mergeCell ref="L1:M3"/>
    <mergeCell ref="D3:K3"/>
    <mergeCell ref="A4:I5"/>
    <mergeCell ref="J4:M4"/>
    <mergeCell ref="J5:M5"/>
  </mergeCells>
  <printOptions horizontalCentered="1" verticalCentered="1"/>
  <pageMargins left="0.3937007874015748" right="0.3937007874015748" top="0.5905511811023623" bottom="0.5905511811023623" header="0.5118110236220472" footer="0.5118110236220472"/>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FAPEMIG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VCAMPOS</dc:creator>
  <cp:keywords/>
  <dc:description/>
  <cp:lastModifiedBy>Ingrid Lamounier Machado</cp:lastModifiedBy>
  <cp:lastPrinted>2018-04-11T15:32:09Z</cp:lastPrinted>
  <dcterms:created xsi:type="dcterms:W3CDTF">2000-10-27T17:53:03Z</dcterms:created>
  <dcterms:modified xsi:type="dcterms:W3CDTF">2018-06-05T18:18:45Z</dcterms:modified>
  <cp:category/>
  <cp:version/>
  <cp:contentType/>
  <cp:contentStatus/>
</cp:coreProperties>
</file>