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C:\Users\amachado\Desktop\"/>
    </mc:Choice>
  </mc:AlternateContent>
  <xr:revisionPtr revIDLastSave="0" documentId="13_ncr:1_{599737AE-FF20-4D17-8C70-C4299827582E}" xr6:coauthVersionLast="47" xr6:coauthVersionMax="47" xr10:uidLastSave="{00000000-0000-0000-0000-000000000000}"/>
  <bookViews>
    <workbookView xWindow="20370" yWindow="-120" windowWidth="29040" windowHeight="15840" tabRatio="921" firstSheet="8" activeTab="8" xr2:uid="{00000000-000D-0000-FFFF-FFFF00000000}"/>
  </bookViews>
  <sheets>
    <sheet name="Demonstrativo RD" sheetId="70" r:id="rId1"/>
    <sheet name="Diárias" sheetId="111" r:id="rId2"/>
    <sheet name="Bolsas" sheetId="106" r:id="rId3"/>
    <sheet name="Consumo Nac" sheetId="99" r:id="rId4"/>
    <sheet name="Consumo Imp" sheetId="100" r:id="rId5"/>
    <sheet name="Passagens" sheetId="101" r:id="rId6"/>
    <sheet name="Desp Bancárias" sheetId="102" r:id="rId7"/>
    <sheet name="Man Equip" sheetId="103" r:id="rId8"/>
    <sheet name="Desp Pronto Pagamento" sheetId="112" r:id="rId9"/>
  </sheets>
  <definedNames>
    <definedName name="_xlnm.Print_Area" localSheetId="2">Bolsas!$A$1:$K$24</definedName>
    <definedName name="_xlnm.Print_Area" localSheetId="4">'Consumo Imp'!$A$1:$M$24</definedName>
    <definedName name="_xlnm.Print_Area" localSheetId="3">'Consumo Nac'!$A$1:$M$23</definedName>
    <definedName name="_xlnm.Print_Area" localSheetId="0">'Demonstrativo RD'!$A$1:$R$31</definedName>
    <definedName name="_xlnm.Print_Area" localSheetId="6">'Desp Bancárias'!$A$1:$K$24</definedName>
    <definedName name="_xlnm.Print_Area" localSheetId="1">Diárias!$A$1:$N$25</definedName>
    <definedName name="_xlnm.Print_Area" localSheetId="7">'Man Equip'!$A$1:$M$24</definedName>
    <definedName name="_xlnm.Print_Area" localSheetId="5">Passagens!$A$1:$M$25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1" i="112" l="1"/>
  <c r="N23" i="111"/>
  <c r="O21" i="70"/>
  <c r="I21" i="70"/>
  <c r="Q21" i="70" s="1"/>
  <c r="M22" i="103"/>
  <c r="K22" i="102"/>
  <c r="M23" i="101"/>
  <c r="M22" i="100"/>
  <c r="M21" i="99"/>
  <c r="K22" i="106"/>
  <c r="I13" i="70"/>
  <c r="Q13" i="70" s="1"/>
  <c r="O13" i="70"/>
  <c r="O24" i="70" s="1"/>
  <c r="I14" i="70"/>
  <c r="O14" i="70"/>
  <c r="Q14" i="70"/>
  <c r="I15" i="70"/>
  <c r="O15" i="70"/>
  <c r="Q15" i="70"/>
  <c r="I16" i="70"/>
  <c r="Q16" i="70" s="1"/>
  <c r="O16" i="70"/>
  <c r="I17" i="70"/>
  <c r="O17" i="70"/>
  <c r="Q17" i="70"/>
  <c r="I18" i="70"/>
  <c r="O18" i="70"/>
  <c r="Q18" i="70"/>
  <c r="I19" i="70"/>
  <c r="Q19" i="70" s="1"/>
  <c r="O19" i="70"/>
  <c r="I20" i="70"/>
  <c r="Q20" i="70" s="1"/>
  <c r="O20" i="70"/>
  <c r="I22" i="70"/>
  <c r="Q22" i="70" s="1"/>
  <c r="O22" i="70"/>
  <c r="I23" i="70"/>
  <c r="O23" i="70"/>
  <c r="Q23" i="70"/>
  <c r="E24" i="70"/>
  <c r="E26" i="70" s="1"/>
  <c r="G24" i="70"/>
  <c r="G26" i="70"/>
  <c r="K24" i="70"/>
  <c r="M24" i="70"/>
  <c r="M25" i="70"/>
  <c r="I25" i="70"/>
  <c r="H30" i="70"/>
  <c r="M26" i="70"/>
  <c r="K25" i="70"/>
  <c r="O25" i="70" s="1"/>
  <c r="Q24" i="70" l="1"/>
  <c r="Q26" i="70" s="1"/>
  <c r="H28" i="70" s="1"/>
  <c r="H31" i="70" s="1"/>
  <c r="O26" i="70"/>
  <c r="Q25" i="70"/>
  <c r="I24" i="70"/>
  <c r="I26" i="70" s="1"/>
  <c r="K26" i="70"/>
</calcChain>
</file>

<file path=xl/sharedStrings.xml><?xml version="1.0" encoding="utf-8"?>
<sst xmlns="http://schemas.openxmlformats.org/spreadsheetml/2006/main" count="264" uniqueCount="119">
  <si>
    <t>ELEMENTOS DE DESPESA</t>
  </si>
  <si>
    <t>TOTAL (R$)</t>
  </si>
  <si>
    <t>SERV. TERCEIROS</t>
  </si>
  <si>
    <t>PERÍODO (2)</t>
  </si>
  <si>
    <t>(4) = 1+2+3</t>
  </si>
  <si>
    <t>VALOR (R$)</t>
  </si>
  <si>
    <t>DATA PAGTO</t>
  </si>
  <si>
    <t xml:space="preserve">FAVORECIDO </t>
  </si>
  <si>
    <t>ESPECIFICAÇÃO DETALHADA DA DESPESA</t>
  </si>
  <si>
    <t xml:space="preserve">N </t>
  </si>
  <si>
    <t>ORDEM</t>
  </si>
  <si>
    <t>VALOR PAGO (R$)</t>
  </si>
  <si>
    <t>DEMONSTRATIVO DAS APLICAÇÕES FINANCEIRAS</t>
  </si>
  <si>
    <t>PASSAGENS</t>
  </si>
  <si>
    <t>OUTROS SERVIÇOS DE TERCEIROS</t>
  </si>
  <si>
    <t>MANUTENÇÃO DE EQUIPAMENTOS</t>
  </si>
  <si>
    <t xml:space="preserve">MATERIAL DE CONSUMO NACIONAL </t>
  </si>
  <si>
    <t>MATERIAL DE CONSUMO IMPORTADO</t>
  </si>
  <si>
    <t>BOLSAS</t>
  </si>
  <si>
    <t xml:space="preserve">DIARIAS </t>
  </si>
  <si>
    <t xml:space="preserve">OUTORGADA EXECUTORA: </t>
  </si>
  <si>
    <t xml:space="preserve">OUTORGADA GESTORA: </t>
  </si>
  <si>
    <t>DEMONSTRATIVO DA EXECUÇÃO DA RECEITA E DA DESPESA</t>
  </si>
  <si>
    <t>TIPO DE PRESTAÇÃO DE CONTAS:</t>
  </si>
  <si>
    <t>[    ] Final          [    ] Parcial</t>
  </si>
  <si>
    <t>RECEITA (R$)</t>
  </si>
  <si>
    <t>RECEBIDA NO PERÍODO ANTERIOR (A)</t>
  </si>
  <si>
    <t>RECEBIDA NO PERÍODO ATUAL (B)</t>
  </si>
  <si>
    <t>DESPESA (R$)</t>
  </si>
  <si>
    <t>REALIZADA NO PERÍODO ANTERIOR (D)</t>
  </si>
  <si>
    <t>REALIZADA NO PERÍODO ATUAL (E)</t>
  </si>
  <si>
    <t>TOTAL 
(C = A = B)</t>
  </si>
  <si>
    <t>TOTAL 
(F  = D + E)</t>
  </si>
  <si>
    <t>SALDO (R$)
(G = C - F)</t>
  </si>
  <si>
    <t>N. PROJETO:
________/____</t>
  </si>
  <si>
    <t>RENDIMENTOS DO PERÍODO ANTERIOR (H)</t>
  </si>
  <si>
    <t>RENDIMENTOS DO PERÍODO ATUAL (I)</t>
  </si>
  <si>
    <t>DESPESAS BANCÁRIAS</t>
  </si>
  <si>
    <t>DESPESAS OPERACIONAIS</t>
  </si>
  <si>
    <t xml:space="preserve">COORDENADOR DO PROJETO: </t>
  </si>
  <si>
    <t>Banco:__________ Ag: ___________ Conta: ____________</t>
  </si>
  <si>
    <t>DADOS BANCÁRIOS DO PROJETO:</t>
  </si>
  <si>
    <t>PERÍODO DA PRESTAÇÃO DE CONTAS:</t>
  </si>
  <si>
    <t>EQUIP. E MATERIAIS PERMANENTES NACIONAIS</t>
  </si>
  <si>
    <t>EQUIP. E MATERIAIS PERMANENTES IMPORTADOS</t>
  </si>
  <si>
    <t>ASSINATURAS E IDENTIFICAÇÃO (CARIMBO)</t>
  </si>
  <si>
    <t>Responsável pelo preenchimento:</t>
  </si>
  <si>
    <t>SALDO DO PERÍODO COM RENDIMENTOS (J = G + H + I)</t>
  </si>
  <si>
    <t xml:space="preserve">___________________________________________________
</t>
  </si>
  <si>
    <t xml:space="preserve">______/______/_________  a  ______/______/_________ </t>
  </si>
  <si>
    <t>N. CHEQUE, ORDEM PAGTO OU TRANSF ELET</t>
  </si>
  <si>
    <t>N. PROJETO:
_____________/__________</t>
  </si>
  <si>
    <t>Responsável  Legal da Outorgada Gestora:</t>
  </si>
  <si>
    <r>
      <t xml:space="preserve">ELEMENTO DE DESPESA: </t>
    </r>
    <r>
      <rPr>
        <sz val="12"/>
        <rFont val="Calibri"/>
        <family val="2"/>
      </rPr>
      <t>MATERIAL DE CONSUMO NACIONAL</t>
    </r>
  </si>
  <si>
    <t xml:space="preserve">VALOR TOTAL PAGO: </t>
  </si>
  <si>
    <t xml:space="preserve">                    
_____________________________________________________________                                                       ________________________________________________________ 
Responsável pelo preenchimento                                                                                                                    Responsável Legal da Outorgada Gestora             
</t>
  </si>
  <si>
    <t>ASSINATURAS E IDENTIFICAÇÃO (CARIMBO):</t>
  </si>
  <si>
    <r>
      <t xml:space="preserve">ELEMENTO DE DESPESA: </t>
    </r>
    <r>
      <rPr>
        <sz val="12"/>
        <rFont val="Calibri"/>
        <family val="2"/>
      </rPr>
      <t>MATERIAL DE CONSUMO IMPORTADO</t>
    </r>
  </si>
  <si>
    <r>
      <t xml:space="preserve">ELEMENTO DE DESPESA: </t>
    </r>
    <r>
      <rPr>
        <sz val="12"/>
        <rFont val="Calibri"/>
        <family val="2"/>
      </rPr>
      <t>PASSAGENS (TERRESTRES E AÉREAS)</t>
    </r>
  </si>
  <si>
    <r>
      <t xml:space="preserve">ELEMENTO DE DESPESA: </t>
    </r>
    <r>
      <rPr>
        <sz val="12"/>
        <rFont val="Calibri"/>
        <family val="2"/>
      </rPr>
      <t>MANUTENÇÃO DE EQUIPAMENTOS</t>
    </r>
  </si>
  <si>
    <r>
      <t xml:space="preserve">ELEMENTO DE DESPESA: </t>
    </r>
    <r>
      <rPr>
        <sz val="12"/>
        <rFont val="Calibri"/>
        <family val="2"/>
      </rPr>
      <t>BOLSAS</t>
    </r>
  </si>
  <si>
    <r>
      <t xml:space="preserve">ELEMENTO DE DESPESA: </t>
    </r>
    <r>
      <rPr>
        <sz val="12"/>
        <rFont val="Calibri"/>
        <family val="2"/>
      </rPr>
      <t>DIÁRIAS</t>
    </r>
  </si>
  <si>
    <t>RELAÇÃO DE DESPESAS EFETUADAS</t>
  </si>
  <si>
    <t>SUB-TOTAL [sem desp. operacionais] (R$)</t>
  </si>
  <si>
    <t>SALDO DO PROJETO SEM RENDIMENTOS (TOTAL Coluna "G")</t>
  </si>
  <si>
    <t xml:space="preserve">ESPECIFICAÇÃO DETALHADA DA DESPESA                         </t>
  </si>
  <si>
    <t>MODALIDADE DA BOLSA</t>
  </si>
  <si>
    <t>MÊS E ANO DE COMPETÊNCIA</t>
  </si>
  <si>
    <t>EX.: BIC JR</t>
  </si>
  <si>
    <t xml:space="preserve">JOÃO SILVA </t>
  </si>
  <si>
    <t>Ida</t>
  </si>
  <si>
    <t>Cidade Procedência</t>
  </si>
  <si>
    <t>Retorno</t>
  </si>
  <si>
    <t>Cidade Destino</t>
  </si>
  <si>
    <t xml:space="preserve">N
ORDEM </t>
  </si>
  <si>
    <t>Evento / atividade realizada</t>
  </si>
  <si>
    <t>ex: março/18</t>
  </si>
  <si>
    <r>
      <t xml:space="preserve">ESPECIFICAÇÃO DETALHADA DA DESPESA </t>
    </r>
    <r>
      <rPr>
        <b/>
        <sz val="9"/>
        <rFont val="Calibri"/>
        <family val="2"/>
      </rPr>
      <t>CONFORME DISCRIMINADO NO ORÇAMENTO APROVADO E NA NF/RECIBO</t>
    </r>
  </si>
  <si>
    <t xml:space="preserve">DATA  EMISSÃO NF/RECIBO  </t>
  </si>
  <si>
    <t>N. NF / RECIBO</t>
  </si>
  <si>
    <t>ESPECIFICAÇÃO DETALHADA DA DESPESA (Detalhar mês da cobrança e tipo de tarifa)</t>
  </si>
  <si>
    <t>N. ORDEM</t>
  </si>
  <si>
    <t>BENEFICIÁRIO</t>
  </si>
  <si>
    <t>TRECHO</t>
  </si>
  <si>
    <t xml:space="preserve">                    
___________________________________________________________                                                       ________________________________________________________ 
Responsável pelo preenchimento                                                                                                                    Responsável Legal da Outorgada Gestora             
</t>
  </si>
  <si>
    <t xml:space="preserve">______/______/_______  a  ______/______/_______ </t>
  </si>
  <si>
    <t>Banco:_______ Ag: _________ Conta: __________</t>
  </si>
  <si>
    <t xml:space="preserve">______/______/______  a  ______/______/______ </t>
  </si>
  <si>
    <t>Banco:______ Ag: ___________ Conta: ____________</t>
  </si>
  <si>
    <t>Banco:______ Ag: _______ Conta: ____________</t>
  </si>
  <si>
    <t>Banco:_____ Ag: ______ Conta: _________</t>
  </si>
  <si>
    <t xml:space="preserve">____/_____/_____  a  ____/_____/_____ </t>
  </si>
  <si>
    <t xml:space="preserve">____/____/_____  a  ____/____/_____ </t>
  </si>
  <si>
    <t>Banco:____ Ag: _____ Conta: ________</t>
  </si>
  <si>
    <r>
      <t>ELEMENTO DE DESPESA:</t>
    </r>
    <r>
      <rPr>
        <sz val="12"/>
        <rFont val="Calibri"/>
        <family val="2"/>
      </rPr>
      <t xml:space="preserve"> DESPESAS BANCÁRIAS</t>
    </r>
  </si>
  <si>
    <t xml:space="preserve">                    
_________________________________________________________                                                       _____________________________________________________ 
Responsável pelo preenchimento                                                                                                                    Responsável Legal da Outorgada Gestora             
</t>
  </si>
  <si>
    <t xml:space="preserve">______/____/______  a  ______/____/______ </t>
  </si>
  <si>
    <t>Banco:_____ Ag: _______ Conta: ____________</t>
  </si>
  <si>
    <t>Banco:____ Ag: _______ Conta: ____________</t>
  </si>
  <si>
    <r>
      <t xml:space="preserve">Declaramos que as despesas acima </t>
    </r>
    <r>
      <rPr>
        <b/>
        <sz val="10"/>
        <rFont val="Calibri"/>
        <family val="2"/>
      </rPr>
      <t>foram executadas em conformidade com as orientações do Manual FAPEMIG, da Cartilha de Prestação de Contas e da legislação vigente, bem como que todos os pagamentos foram efetivamente realizados. Declaramos ainda que se encontram arquivados nesta Instituição Gestora os originais dos documentos comprobatórios desta relação.</t>
    </r>
  </si>
  <si>
    <r>
      <t>Declaramos que</t>
    </r>
    <r>
      <rPr>
        <b/>
        <sz val="10"/>
        <rFont val="Calibri"/>
        <family val="2"/>
      </rPr>
      <t xml:space="preserve"> os bolsistas se dedicaram exclusivamente as atividades do projeto, sendo a frequência devidamente atestada pelo Coordenador deste processo, bem como que todos os pagamentos foram efetivamente realizados. Declaramos ainda que se encontram arquivados nesta Instituição Gestora os originais dos documentos comprobatórios desta relação.</t>
    </r>
  </si>
  <si>
    <r>
      <t>Declaramos que todos os materiais/serviços acima listados foram entregues/executados, conforme contratado e em conf</t>
    </r>
    <r>
      <rPr>
        <b/>
        <sz val="10"/>
        <rFont val="Calibri"/>
        <family val="2"/>
      </rPr>
      <t>ormidade com as orientações do Manual FAPEMIG, da Cartilha de Prestação de Contas e da legislação vigente, bem como que todos os pagamentos foram efetivamente realizados. Declaramos ainda que se encontram arquivados nesta Instituição Gestora os originais dos documentos comprobatórios desta relação.</t>
    </r>
  </si>
  <si>
    <r>
      <t>Declaramos que todos os materiais/serviços acima listados foram entregues/executados, conforme contratado e em conformidade com as orientações do Manual FAPEMIG, da Cartilha de Prestação de Contas e da legislação vigente, bem como que todos os pagamentos foram efetivamente realizados. Declaramos ainda que se encontram arquivados nesta Instituição Gestora os originais dos documentos comprobatórios desta relação (NF, faturas, recibos e bilhetes de embarque aéreo/rodoviário)</t>
    </r>
    <r>
      <rPr>
        <b/>
        <sz val="10"/>
        <color indexed="12"/>
        <rFont val="Calibri"/>
        <family val="2"/>
      </rPr>
      <t xml:space="preserve"> </t>
    </r>
  </si>
  <si>
    <t>Declaramos que todos os materiais/serviços acima listados foram entregues/executados, conforme contratado e em conformidade com as orientações do Manual FAPEMIG, da Cartilha de Prestação de Contas e da legislação vigente, bem como que todos os pagamentos foram efetivamente realizados. Declaramos ainda que se encontram arquivados nesta Instituição Gestora os originais dos documentos comprobatórios desta relação.</t>
  </si>
  <si>
    <t>Declaramos que todos os materiais/serviços acima listados foram entregues/executados, conforme contratado e em conformidade com as orientações do Manual FAPEMIG, da Cartilha de Prestação de Contas e da legislação vigente, bem como que todos os pagamentos foram efetivamente realizados. Declaramos ainda que se encontram nos arquivos desta Instituição Gestora os originais dos documentos comprobatórios desta relação.</t>
  </si>
  <si>
    <t xml:space="preserve">DESP. ACESSÓRIAS DE IMPORTAÇÃO </t>
  </si>
  <si>
    <t>Horário Chegada</t>
  </si>
  <si>
    <t>Horário Partida</t>
  </si>
  <si>
    <t>Data Chegada</t>
  </si>
  <si>
    <t>Data Partida</t>
  </si>
  <si>
    <t>Evento / atividade realizada (caso a viagem seja para multiplos destinos, explicitar as atividades e quantos dias ficou em cada destino)</t>
  </si>
  <si>
    <t>ELEMENTO DE DESPESA: DESPESAS DE PRONTO PAGAMENTO</t>
  </si>
  <si>
    <t>Declaramos que todas as despesas de pronto pagamento acima listadas foram entregues/executadas, conforme contratado e em conformidade com as orientações do Manual FAPEMIG, da Cartilha de Prestação de Contas e da legislação vigente, bem como que todos os pagamentos foram efetivamente realizados. Declaramos ainda que se encontram nos arquivos desta Instituição Gestora os originais dos documentos comprobatórios desta relação.</t>
  </si>
  <si>
    <t xml:space="preserve">
       ________________________________________________________ 
Coordenador do Projeto                                                                                                                       
</t>
  </si>
  <si>
    <t>DATA DA TRANFERÊNCIA BANCÁRIA</t>
  </si>
  <si>
    <r>
      <t xml:space="preserve">INFORMAÇÕES DE DEVOLUÇÃO DE SALDO (QUANDO HOUVER)
</t>
    </r>
    <r>
      <rPr>
        <sz val="9"/>
        <rFont val="Calibri"/>
        <family val="2"/>
        <scheme val="minor"/>
      </rPr>
      <t>Neste campo deverá ser inserido os dados da transferência bancária de eventual devolução de saldo do pronto pagamento para a conta bancária exclusiva do projeto</t>
    </r>
    <r>
      <rPr>
        <b/>
        <sz val="9"/>
        <rFont val="Calibri"/>
        <family val="2"/>
        <scheme val="minor"/>
      </rPr>
      <t>.</t>
    </r>
  </si>
  <si>
    <t>VALOR DA TRANSFERÊNCIA BANCÁRIA</t>
  </si>
  <si>
    <t>Valor disponibilizado para o coordenador</t>
  </si>
  <si>
    <t>Data da Transferência bancária em favor do coordenador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</si>
</sst>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83E]dd\ mmmm\ yyyy;@"/>
  </numFmts>
  <fonts count="15" x14ac:knownFonts="1">
    <font>
      <sz val="10"/>
      <name val="Arial"/>
    </font>
    <font>
      <sz val="10"/>
      <name val="Arial"/>
    </font>
    <font>
      <sz val="12"/>
      <name val="Calibri"/>
      <family val="2"/>
    </font>
    <font>
      <b/>
      <sz val="10"/>
      <color indexed="12"/>
      <name val="Calibri"/>
      <family val="2"/>
    </font>
    <font>
      <b/>
      <sz val="9"/>
      <name val="Calibri"/>
      <family val="2"/>
    </font>
    <font>
      <b/>
      <sz val="10"/>
      <name val="Calibri"/>
      <family val="2"/>
    </font>
    <font>
      <sz val="10"/>
      <name val="Arial"/>
    </font>
    <font>
      <sz val="10"/>
      <name val="Calibri"/>
      <family val="2"/>
      <scheme val="minor"/>
    </font>
    <font>
      <b/>
      <sz val="9"/>
      <name val="Calibri"/>
      <family val="2"/>
      <scheme val="minor"/>
    </font>
    <font>
      <sz val="8"/>
      <name val="Calibri"/>
      <family val="2"/>
      <scheme val="minor"/>
    </font>
    <font>
      <b/>
      <sz val="8"/>
      <name val="Calibri"/>
      <family val="2"/>
      <scheme val="minor"/>
    </font>
    <font>
      <b/>
      <sz val="10"/>
      <name val="Calibri"/>
      <family val="2"/>
      <scheme val="minor"/>
    </font>
    <font>
      <sz val="9"/>
      <name val="Calibri"/>
      <family val="2"/>
      <scheme val="minor"/>
    </font>
    <font>
      <b/>
      <sz val="12"/>
      <name val="Calibri"/>
      <family val="2"/>
      <scheme val="minor"/>
    </font>
    <font>
      <b/>
      <sz val="7"/>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3">
    <xf numFmtId="0" fontId="0" fillId="0" borderId="0"/>
    <xf numFmtId="164" fontId="1" fillId="0" borderId="0" applyFont="0" applyFill="0" applyBorder="0" applyAlignment="0" applyProtection="0"/>
    <xf numFmtId="164" fontId="6" fillId="0" borderId="0" applyFont="0" applyFill="0" applyBorder="0" applyAlignment="0" applyProtection="0"/>
  </cellStyleXfs>
  <cellXfs count="271">
    <xf numFmtId="0" fontId="0" fillId="0" borderId="0" xfId="0"/>
    <xf numFmtId="0" fontId="7" fillId="0" borderId="0" xfId="0" applyFont="1"/>
    <xf numFmtId="0" fontId="7" fillId="0" borderId="0" xfId="0" applyFont="1" applyAlignment="1">
      <alignment horizontal="center" vertical="center"/>
    </xf>
    <xf numFmtId="0" fontId="8" fillId="0" borderId="0" xfId="0" applyFont="1"/>
    <xf numFmtId="0" fontId="9" fillId="0" borderId="0" xfId="0" applyFont="1"/>
    <xf numFmtId="0" fontId="9" fillId="0" borderId="1" xfId="0" applyFont="1" applyBorder="1" applyAlignment="1">
      <alignment horizontal="center" vertical="center"/>
    </xf>
    <xf numFmtId="14" fontId="9" fillId="0" borderId="1" xfId="0" applyNumberFormat="1" applyFont="1" applyBorder="1" applyAlignment="1">
      <alignment horizontal="center" vertical="center"/>
    </xf>
    <xf numFmtId="0" fontId="9" fillId="0" borderId="1" xfId="0" applyFont="1" applyBorder="1" applyAlignment="1">
      <alignment vertical="center"/>
    </xf>
    <xf numFmtId="165" fontId="9" fillId="0" borderId="1" xfId="0" applyNumberFormat="1" applyFont="1" applyBorder="1" applyAlignment="1">
      <alignment horizontal="center" vertical="center"/>
    </xf>
    <xf numFmtId="49" fontId="9" fillId="0" borderId="1" xfId="0" applyNumberFormat="1" applyFont="1" applyBorder="1" applyAlignment="1">
      <alignment horizontal="center" vertical="center"/>
    </xf>
    <xf numFmtId="0" fontId="9" fillId="0" borderId="3" xfId="0" applyFont="1" applyBorder="1" applyAlignment="1">
      <alignment vertical="center"/>
    </xf>
    <xf numFmtId="165" fontId="9" fillId="0" borderId="3" xfId="0" applyNumberFormat="1" applyFont="1" applyBorder="1" applyAlignment="1">
      <alignment vertical="center"/>
    </xf>
    <xf numFmtId="49" fontId="9" fillId="0" borderId="3" xfId="0" applyNumberFormat="1" applyFont="1" applyBorder="1" applyAlignment="1">
      <alignment vertical="center"/>
    </xf>
    <xf numFmtId="0" fontId="10" fillId="0" borderId="5" xfId="0" applyFont="1" applyBorder="1" applyAlignment="1">
      <alignment horizontal="center" vertical="center"/>
    </xf>
    <xf numFmtId="4" fontId="9" fillId="0" borderId="4" xfId="0" applyNumberFormat="1" applyFont="1" applyBorder="1" applyAlignment="1">
      <alignment vertical="center"/>
    </xf>
    <xf numFmtId="164" fontId="9" fillId="0" borderId="4" xfId="1" applyFont="1" applyBorder="1" applyAlignment="1">
      <alignment vertical="center"/>
    </xf>
    <xf numFmtId="0" fontId="8" fillId="3" borderId="6" xfId="0" applyFont="1" applyFill="1" applyBorder="1" applyAlignment="1">
      <alignment horizontal="center" vertical="center"/>
    </xf>
    <xf numFmtId="0" fontId="8" fillId="3" borderId="7" xfId="0" applyFont="1" applyFill="1" applyBorder="1" applyAlignment="1">
      <alignment horizontal="center" vertical="center"/>
    </xf>
    <xf numFmtId="164" fontId="11" fillId="4" borderId="8" xfId="1" applyFont="1" applyFill="1" applyBorder="1" applyAlignment="1">
      <alignment horizontal="center" vertical="center"/>
    </xf>
    <xf numFmtId="49" fontId="9" fillId="0" borderId="3" xfId="0" applyNumberFormat="1" applyFont="1" applyBorder="1" applyAlignment="1">
      <alignment horizontal="center" vertical="center"/>
    </xf>
    <xf numFmtId="14" fontId="9" fillId="0" borderId="1" xfId="0" applyNumberFormat="1" applyFont="1" applyBorder="1" applyAlignment="1">
      <alignment horizontal="center" vertical="center" wrapText="1"/>
    </xf>
    <xf numFmtId="20" fontId="9" fillId="0" borderId="1" xfId="0" applyNumberFormat="1" applyFont="1" applyBorder="1" applyAlignment="1">
      <alignment horizontal="center" vertical="center" wrapText="1"/>
    </xf>
    <xf numFmtId="0" fontId="8" fillId="3" borderId="1" xfId="0" applyFont="1" applyFill="1" applyBorder="1" applyAlignment="1">
      <alignment horizontal="center" vertical="center" wrapText="1"/>
    </xf>
    <xf numFmtId="165" fontId="9" fillId="0" borderId="1" xfId="0" applyNumberFormat="1" applyFont="1" applyBorder="1" applyAlignment="1">
      <alignment vertical="center"/>
    </xf>
    <xf numFmtId="0" fontId="11" fillId="0" borderId="14" xfId="0" applyFont="1" applyBorder="1" applyAlignment="1">
      <alignment vertical="center"/>
    </xf>
    <xf numFmtId="0" fontId="10" fillId="0" borderId="2" xfId="0" applyFont="1" applyBorder="1" applyAlignment="1">
      <alignment horizontal="center" vertical="center"/>
    </xf>
    <xf numFmtId="0" fontId="9" fillId="0" borderId="1" xfId="0" applyFont="1" applyBorder="1" applyAlignment="1">
      <alignment vertical="center" wrapText="1"/>
    </xf>
    <xf numFmtId="0" fontId="11" fillId="0" borderId="15" xfId="0" applyFont="1" applyBorder="1" applyAlignment="1">
      <alignment horizontal="left" vertical="center" wrapText="1"/>
    </xf>
    <xf numFmtId="164" fontId="11" fillId="4" borderId="8" xfId="2" applyFont="1" applyFill="1" applyBorder="1" applyAlignment="1">
      <alignment horizontal="center" vertical="center"/>
    </xf>
    <xf numFmtId="164" fontId="9" fillId="0" borderId="4" xfId="2" applyFont="1" applyBorder="1" applyAlignment="1">
      <alignment vertical="center"/>
    </xf>
    <xf numFmtId="0" fontId="11" fillId="0" borderId="0" xfId="0" applyFont="1" applyAlignment="1">
      <alignment horizontal="left" vertical="center" wrapText="1"/>
    </xf>
    <xf numFmtId="0" fontId="11" fillId="0" borderId="16" xfId="0" applyFont="1" applyBorder="1" applyAlignment="1">
      <alignment horizontal="left" vertical="center"/>
    </xf>
    <xf numFmtId="0" fontId="11" fillId="0" borderId="15" xfId="0" applyFont="1" applyBorder="1" applyAlignment="1">
      <alignment horizontal="left" vertical="center"/>
    </xf>
    <xf numFmtId="0" fontId="11" fillId="0" borderId="17" xfId="0" applyFont="1" applyBorder="1" applyAlignment="1">
      <alignment horizontal="left" vertical="center"/>
    </xf>
    <xf numFmtId="0" fontId="11" fillId="0" borderId="18" xfId="0" applyFont="1" applyBorder="1" applyAlignment="1">
      <alignment horizontal="left" vertical="center"/>
    </xf>
    <xf numFmtId="0" fontId="10" fillId="2" borderId="5" xfId="0" applyFont="1" applyFill="1" applyBorder="1" applyAlignment="1">
      <alignment horizontal="center" vertical="center"/>
    </xf>
    <xf numFmtId="0" fontId="10" fillId="2" borderId="2" xfId="0" applyFont="1" applyFill="1" applyBorder="1" applyAlignment="1">
      <alignment horizontal="center" vertical="center"/>
    </xf>
    <xf numFmtId="165" fontId="9" fillId="2" borderId="1" xfId="0" applyNumberFormat="1" applyFont="1" applyFill="1" applyBorder="1" applyAlignment="1">
      <alignment vertical="center"/>
    </xf>
    <xf numFmtId="0" fontId="9" fillId="2" borderId="1" xfId="0" applyFont="1" applyFill="1" applyBorder="1" applyAlignment="1">
      <alignment vertical="center" wrapText="1"/>
    </xf>
    <xf numFmtId="14" fontId="9" fillId="2" borderId="1" xfId="0" applyNumberFormat="1" applyFont="1" applyFill="1" applyBorder="1" applyAlignment="1">
      <alignment horizontal="center" vertical="center" wrapText="1"/>
    </xf>
    <xf numFmtId="20" fontId="9" fillId="2" borderId="1" xfId="0" applyNumberFormat="1" applyFont="1" applyFill="1" applyBorder="1" applyAlignment="1">
      <alignment horizontal="center" vertical="center" wrapText="1"/>
    </xf>
    <xf numFmtId="164" fontId="9" fillId="2" borderId="4" xfId="2" applyFont="1" applyFill="1" applyBorder="1" applyAlignment="1">
      <alignment vertical="center"/>
    </xf>
    <xf numFmtId="0" fontId="10" fillId="0" borderId="31" xfId="0" applyFont="1" applyBorder="1" applyAlignment="1">
      <alignment horizontal="center" vertical="center"/>
    </xf>
    <xf numFmtId="165" fontId="9" fillId="0" borderId="48" xfId="0" applyNumberFormat="1" applyFont="1" applyBorder="1" applyAlignment="1">
      <alignment vertical="center"/>
    </xf>
    <xf numFmtId="0" fontId="9" fillId="0" borderId="48" xfId="0" applyFont="1" applyBorder="1" applyAlignment="1">
      <alignment vertical="center"/>
    </xf>
    <xf numFmtId="14" fontId="9" fillId="0" borderId="48" xfId="0" applyNumberFormat="1" applyFont="1" applyBorder="1" applyAlignment="1">
      <alignment horizontal="center" vertical="center" wrapText="1"/>
    </xf>
    <xf numFmtId="20" fontId="9" fillId="0" borderId="48" xfId="0" applyNumberFormat="1" applyFont="1" applyBorder="1" applyAlignment="1">
      <alignment horizontal="center" vertical="center" wrapText="1"/>
    </xf>
    <xf numFmtId="164" fontId="9" fillId="0" borderId="9" xfId="2" applyFont="1" applyBorder="1" applyAlignment="1">
      <alignment vertical="center"/>
    </xf>
    <xf numFmtId="164" fontId="9" fillId="2" borderId="1" xfId="1" applyFont="1" applyFill="1" applyBorder="1" applyAlignment="1">
      <alignment horizontal="right" vertical="center"/>
    </xf>
    <xf numFmtId="164" fontId="9" fillId="2" borderId="4" xfId="1" applyFont="1" applyFill="1" applyBorder="1" applyAlignment="1">
      <alignment horizontal="right" vertical="center"/>
    </xf>
    <xf numFmtId="164" fontId="9" fillId="2" borderId="5" xfId="1" applyFont="1" applyFill="1" applyBorder="1" applyAlignment="1">
      <alignment horizontal="right" vertical="center"/>
    </xf>
    <xf numFmtId="0" fontId="10" fillId="3" borderId="1"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1" fillId="3" borderId="44" xfId="0" applyFont="1" applyFill="1" applyBorder="1" applyAlignment="1">
      <alignment horizontal="center" vertical="center"/>
    </xf>
    <xf numFmtId="0" fontId="11" fillId="3" borderId="12" xfId="0" applyFont="1" applyFill="1" applyBorder="1" applyAlignment="1">
      <alignment horizontal="center" vertical="center"/>
    </xf>
    <xf numFmtId="0" fontId="11" fillId="3" borderId="45" xfId="0" applyFont="1" applyFill="1" applyBorder="1" applyAlignment="1">
      <alignment horizontal="center" vertical="center"/>
    </xf>
    <xf numFmtId="0" fontId="7" fillId="0" borderId="44" xfId="0" applyFont="1" applyBorder="1" applyAlignment="1">
      <alignment horizontal="center"/>
    </xf>
    <xf numFmtId="0" fontId="7" fillId="0" borderId="12" xfId="0" applyFont="1" applyBorder="1" applyAlignment="1">
      <alignment horizontal="center"/>
    </xf>
    <xf numFmtId="0" fontId="7" fillId="0" borderId="5" xfId="0" applyFont="1" applyBorder="1" applyAlignment="1">
      <alignment horizontal="center"/>
    </xf>
    <xf numFmtId="0" fontId="7" fillId="0" borderId="1" xfId="0" applyFont="1" applyBorder="1" applyAlignment="1">
      <alignment horizontal="center"/>
    </xf>
    <xf numFmtId="0" fontId="7" fillId="0" borderId="21" xfId="0" applyFont="1" applyBorder="1" applyAlignment="1">
      <alignment horizontal="center"/>
    </xf>
    <xf numFmtId="0" fontId="7" fillId="0" borderId="14" xfId="0" applyFont="1" applyBorder="1" applyAlignment="1">
      <alignment horizontal="center"/>
    </xf>
    <xf numFmtId="0" fontId="11" fillId="0" borderId="5" xfId="0" applyFont="1" applyBorder="1" applyAlignment="1">
      <alignment horizontal="left" vertical="center" wrapText="1"/>
    </xf>
    <xf numFmtId="0" fontId="11" fillId="0" borderId="1" xfId="0" applyFont="1" applyBorder="1" applyAlignment="1">
      <alignment horizontal="left" vertical="center" wrapText="1"/>
    </xf>
    <xf numFmtId="0" fontId="11" fillId="0" borderId="21" xfId="0" applyFont="1" applyBorder="1" applyAlignment="1">
      <alignment horizontal="left" vertical="center" wrapText="1"/>
    </xf>
    <xf numFmtId="0" fontId="11" fillId="0" borderId="14" xfId="0" applyFont="1" applyBorder="1" applyAlignment="1">
      <alignment horizontal="left" vertical="center" wrapText="1"/>
    </xf>
    <xf numFmtId="0" fontId="11" fillId="3" borderId="6" xfId="0" applyFont="1" applyFill="1" applyBorder="1" applyAlignment="1">
      <alignment horizontal="center" vertical="center"/>
    </xf>
    <xf numFmtId="0" fontId="11" fillId="3" borderId="18" xfId="0" applyFont="1" applyFill="1" applyBorder="1" applyAlignment="1">
      <alignment horizontal="center" vertical="center"/>
    </xf>
    <xf numFmtId="0" fontId="11" fillId="3" borderId="23" xfId="0" applyFont="1" applyFill="1" applyBorder="1" applyAlignment="1">
      <alignment horizontal="center" vertical="center"/>
    </xf>
    <xf numFmtId="0" fontId="11" fillId="3" borderId="46" xfId="0" applyFont="1" applyFill="1" applyBorder="1" applyAlignment="1">
      <alignment horizontal="center" vertical="center"/>
    </xf>
    <xf numFmtId="0" fontId="11" fillId="3" borderId="0" xfId="0" applyFont="1" applyFill="1" applyAlignment="1">
      <alignment horizontal="center" vertical="center"/>
    </xf>
    <xf numFmtId="0" fontId="11" fillId="3" borderId="43"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16" xfId="0" applyFont="1" applyFill="1" applyBorder="1" applyAlignment="1">
      <alignment horizontal="center" vertical="center"/>
    </xf>
    <xf numFmtId="0" fontId="11" fillId="3" borderId="24" xfId="0" applyFont="1" applyFill="1" applyBorder="1" applyAlignment="1">
      <alignment horizontal="center" vertical="center"/>
    </xf>
    <xf numFmtId="0" fontId="9" fillId="0" borderId="5" xfId="0" applyFont="1" applyBorder="1" applyAlignment="1">
      <alignment horizontal="left" vertical="center" textRotation="90" wrapText="1"/>
    </xf>
    <xf numFmtId="39" fontId="9" fillId="2" borderId="5" xfId="1" applyNumberFormat="1" applyFont="1" applyFill="1" applyBorder="1" applyAlignment="1">
      <alignment horizontal="right" vertical="center"/>
    </xf>
    <xf numFmtId="39" fontId="9" fillId="2" borderId="1" xfId="1" applyNumberFormat="1" applyFont="1" applyFill="1" applyBorder="1" applyAlignment="1">
      <alignment horizontal="right" vertical="center"/>
    </xf>
    <xf numFmtId="0" fontId="13" fillId="0" borderId="22"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4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29" xfId="0" applyFont="1" applyBorder="1" applyAlignment="1">
      <alignment horizontal="center" vertical="center" wrapText="1"/>
    </xf>
    <xf numFmtId="0" fontId="8" fillId="3" borderId="44" xfId="0" applyFont="1" applyFill="1" applyBorder="1" applyAlignment="1">
      <alignment horizontal="center" vertical="center" wrapText="1"/>
    </xf>
    <xf numFmtId="0" fontId="8" fillId="3" borderId="45"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4" xfId="0" applyFont="1" applyFill="1" applyBorder="1" applyAlignment="1">
      <alignment horizontal="center" vertical="center"/>
    </xf>
    <xf numFmtId="0" fontId="13" fillId="0" borderId="12" xfId="0" applyFont="1" applyBorder="1" applyAlignment="1">
      <alignment horizontal="center" vertical="center"/>
    </xf>
    <xf numFmtId="0" fontId="13" fillId="0" borderId="1" xfId="0" applyFont="1" applyBorder="1" applyAlignment="1">
      <alignment horizontal="center" vertical="center"/>
    </xf>
    <xf numFmtId="0" fontId="13" fillId="0" borderId="14" xfId="0" applyFont="1" applyBorder="1" applyAlignment="1">
      <alignment horizontal="center" vertical="center"/>
    </xf>
    <xf numFmtId="0" fontId="11" fillId="0" borderId="44" xfId="0" applyFont="1" applyBorder="1" applyAlignment="1">
      <alignment horizontal="left" vertical="center" wrapText="1"/>
    </xf>
    <xf numFmtId="0" fontId="11" fillId="0" borderId="12" xfId="0" applyFont="1" applyBorder="1" applyAlignment="1">
      <alignment horizontal="left" vertical="center" wrapText="1"/>
    </xf>
    <xf numFmtId="0" fontId="9" fillId="0" borderId="5" xfId="0" applyFont="1" applyBorder="1" applyAlignment="1">
      <alignment horizontal="left" vertical="center" wrapText="1"/>
    </xf>
    <xf numFmtId="0" fontId="9" fillId="0" borderId="1" xfId="0" applyFont="1" applyBorder="1" applyAlignment="1">
      <alignment horizontal="left" vertical="center" wrapText="1"/>
    </xf>
    <xf numFmtId="0" fontId="9" fillId="0" borderId="4" xfId="0" applyFont="1" applyBorder="1" applyAlignment="1">
      <alignment horizontal="left" vertical="center" wrapText="1"/>
    </xf>
    <xf numFmtId="164" fontId="11" fillId="4" borderId="14" xfId="1" applyFont="1" applyFill="1" applyBorder="1" applyAlignment="1">
      <alignment horizontal="right" vertical="center"/>
    </xf>
    <xf numFmtId="0" fontId="10" fillId="0" borderId="30" xfId="0" applyFont="1" applyBorder="1" applyAlignment="1">
      <alignment horizontal="left" vertical="center" wrapText="1"/>
    </xf>
    <xf numFmtId="0" fontId="10" fillId="0" borderId="31" xfId="0" applyFont="1" applyBorder="1" applyAlignment="1">
      <alignment horizontal="left" vertical="center" wrapText="1"/>
    </xf>
    <xf numFmtId="0" fontId="10" fillId="0" borderId="7" xfId="0" applyFont="1" applyBorder="1" applyAlignment="1">
      <alignment horizontal="left" vertical="center" wrapText="1"/>
    </xf>
    <xf numFmtId="0" fontId="10" fillId="0" borderId="36" xfId="0" applyFont="1" applyBorder="1" applyAlignment="1">
      <alignment horizontal="left" vertical="center" wrapText="1"/>
    </xf>
    <xf numFmtId="0" fontId="10" fillId="0" borderId="37" xfId="0" applyFont="1" applyBorder="1" applyAlignment="1">
      <alignment horizontal="left" vertical="center" wrapText="1"/>
    </xf>
    <xf numFmtId="0" fontId="10" fillId="0" borderId="38" xfId="0" applyFont="1" applyBorder="1" applyAlignment="1">
      <alignment horizontal="left" vertical="center" wrapText="1"/>
    </xf>
    <xf numFmtId="0" fontId="10" fillId="0" borderId="25" xfId="0" applyFont="1" applyBorder="1" applyAlignment="1">
      <alignment horizontal="center" wrapText="1"/>
    </xf>
    <xf numFmtId="0" fontId="10" fillId="0" borderId="15" xfId="0" applyFont="1" applyBorder="1" applyAlignment="1">
      <alignment horizontal="center" wrapText="1"/>
    </xf>
    <xf numFmtId="0" fontId="10" fillId="0" borderId="26" xfId="0" applyFont="1" applyBorder="1" applyAlignment="1">
      <alignment horizontal="center" wrapText="1"/>
    </xf>
    <xf numFmtId="0" fontId="10" fillId="0" borderId="17" xfId="0" applyFont="1" applyBorder="1" applyAlignment="1">
      <alignment horizontal="center" wrapText="1"/>
    </xf>
    <xf numFmtId="0" fontId="10" fillId="0" borderId="16" xfId="0" applyFont="1" applyBorder="1" applyAlignment="1">
      <alignment horizontal="center" wrapText="1"/>
    </xf>
    <xf numFmtId="0" fontId="10" fillId="0" borderId="24" xfId="0" applyFont="1" applyBorder="1" applyAlignment="1">
      <alignment horizontal="center" wrapText="1"/>
    </xf>
    <xf numFmtId="0" fontId="10" fillId="0" borderId="27" xfId="0" applyFont="1" applyBorder="1" applyAlignment="1">
      <alignment horizontal="center" wrapText="1"/>
    </xf>
    <xf numFmtId="0" fontId="10" fillId="0" borderId="28" xfId="0" applyFont="1" applyBorder="1" applyAlignment="1">
      <alignment horizontal="center" wrapText="1"/>
    </xf>
    <xf numFmtId="0" fontId="10" fillId="0" borderId="29" xfId="0" applyFont="1" applyBorder="1" applyAlignment="1">
      <alignment horizontal="center" wrapText="1"/>
    </xf>
    <xf numFmtId="164" fontId="11" fillId="4" borderId="8" xfId="1" applyFont="1" applyFill="1" applyBorder="1" applyAlignment="1">
      <alignment horizontal="right" vertical="center"/>
    </xf>
    <xf numFmtId="0" fontId="8" fillId="3" borderId="22"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8" fillId="3" borderId="23" xfId="0" applyFont="1" applyFill="1" applyBorder="1" applyAlignment="1">
      <alignment horizontal="center" vertical="center" wrapText="1"/>
    </xf>
    <xf numFmtId="0" fontId="12" fillId="0" borderId="30" xfId="0" applyFont="1" applyBorder="1" applyAlignment="1">
      <alignment horizontal="left" vertical="center"/>
    </xf>
    <xf numFmtId="0" fontId="12" fillId="0" borderId="15" xfId="0" applyFont="1" applyBorder="1" applyAlignment="1">
      <alignment horizontal="left" vertical="center"/>
    </xf>
    <xf numFmtId="0" fontId="12" fillId="0" borderId="31" xfId="0" applyFont="1" applyBorder="1" applyAlignment="1">
      <alignment horizontal="left" vertical="center"/>
    </xf>
    <xf numFmtId="164" fontId="12" fillId="0" borderId="25" xfId="1" applyFont="1" applyBorder="1" applyAlignment="1">
      <alignment vertical="center"/>
    </xf>
    <xf numFmtId="164" fontId="12" fillId="0" borderId="15" xfId="1" applyFont="1" applyBorder="1" applyAlignment="1">
      <alignment vertical="center"/>
    </xf>
    <xf numFmtId="164" fontId="12" fillId="0" borderId="26" xfId="1" applyFont="1" applyBorder="1" applyAlignment="1">
      <alignment vertical="center"/>
    </xf>
    <xf numFmtId="164" fontId="11" fillId="4" borderId="21" xfId="1" applyFont="1" applyFill="1" applyBorder="1" applyAlignment="1">
      <alignment horizontal="right" vertical="center"/>
    </xf>
    <xf numFmtId="0" fontId="11" fillId="4" borderId="21" xfId="0" applyFont="1" applyFill="1" applyBorder="1" applyAlignment="1">
      <alignment horizontal="center" vertical="center"/>
    </xf>
    <xf numFmtId="0" fontId="11" fillId="4" borderId="14" xfId="0" applyFont="1" applyFill="1" applyBorder="1" applyAlignment="1">
      <alignment horizontal="center" vertical="center"/>
    </xf>
    <xf numFmtId="0" fontId="11" fillId="4" borderId="8" xfId="0" applyFont="1" applyFill="1" applyBorder="1" applyAlignment="1">
      <alignment horizontal="center" vertical="center"/>
    </xf>
    <xf numFmtId="0" fontId="8" fillId="3" borderId="39" xfId="0" applyFont="1" applyFill="1" applyBorder="1" applyAlignment="1">
      <alignment horizontal="center" vertical="center" wrapText="1"/>
    </xf>
    <xf numFmtId="0" fontId="8" fillId="3" borderId="40" xfId="0" applyFont="1" applyFill="1" applyBorder="1" applyAlignment="1">
      <alignment horizontal="center" vertical="center" wrapText="1"/>
    </xf>
    <xf numFmtId="0" fontId="8" fillId="3" borderId="41" xfId="0" applyFont="1" applyFill="1" applyBorder="1" applyAlignment="1">
      <alignment horizontal="center" vertical="center" wrapText="1"/>
    </xf>
    <xf numFmtId="164" fontId="12" fillId="0" borderId="1" xfId="1" applyFont="1" applyBorder="1" applyAlignment="1">
      <alignment vertical="center"/>
    </xf>
    <xf numFmtId="164" fontId="12" fillId="0" borderId="4" xfId="1" applyFont="1" applyBorder="1" applyAlignment="1">
      <alignment vertical="center"/>
    </xf>
    <xf numFmtId="0" fontId="12" fillId="0" borderId="32" xfId="0" applyFont="1" applyBorder="1" applyAlignment="1">
      <alignment horizontal="left" vertical="center"/>
    </xf>
    <xf numFmtId="0" fontId="12" fillId="0" borderId="33" xfId="0" applyFont="1" applyBorder="1" applyAlignment="1">
      <alignment horizontal="left" vertical="center"/>
    </xf>
    <xf numFmtId="0" fontId="12" fillId="0" borderId="34" xfId="0" applyFont="1" applyBorder="1" applyAlignment="1">
      <alignment horizontal="left" vertical="center"/>
    </xf>
    <xf numFmtId="164" fontId="12" fillId="4" borderId="14" xfId="1" applyFont="1" applyFill="1" applyBorder="1" applyAlignment="1">
      <alignment vertical="center"/>
    </xf>
    <xf numFmtId="164" fontId="12" fillId="4" borderId="8" xfId="1" applyFont="1" applyFill="1" applyBorder="1" applyAlignment="1">
      <alignment vertical="center"/>
    </xf>
    <xf numFmtId="0" fontId="8" fillId="3" borderId="6" xfId="0" applyFont="1" applyFill="1" applyBorder="1" applyAlignment="1">
      <alignment horizontal="center" vertical="center" wrapText="1"/>
    </xf>
    <xf numFmtId="0" fontId="8" fillId="3" borderId="35" xfId="0" applyFont="1" applyFill="1" applyBorder="1" applyAlignment="1">
      <alignment horizontal="center" vertical="center" wrapText="1"/>
    </xf>
    <xf numFmtId="0" fontId="11" fillId="0" borderId="22" xfId="0" applyFont="1" applyBorder="1" applyAlignment="1">
      <alignment horizontal="center" vertical="center"/>
    </xf>
    <xf numFmtId="0" fontId="11" fillId="0" borderId="18" xfId="0" applyFont="1" applyBorder="1" applyAlignment="1">
      <alignment horizontal="center" vertical="center"/>
    </xf>
    <xf numFmtId="0" fontId="11" fillId="0" borderId="23" xfId="0" applyFont="1" applyBorder="1" applyAlignment="1">
      <alignment horizontal="center" vertical="center"/>
    </xf>
    <xf numFmtId="0" fontId="11" fillId="0" borderId="17" xfId="0" applyFont="1" applyBorder="1" applyAlignment="1">
      <alignment horizontal="center" vertical="center"/>
    </xf>
    <xf numFmtId="0" fontId="11" fillId="0" borderId="16" xfId="0" applyFont="1" applyBorder="1" applyAlignment="1">
      <alignment horizontal="center" vertical="center"/>
    </xf>
    <xf numFmtId="0" fontId="11" fillId="0" borderId="24" xfId="0" applyFont="1" applyBorder="1" applyAlignment="1">
      <alignment horizontal="center" vertical="center"/>
    </xf>
    <xf numFmtId="0" fontId="11" fillId="0" borderId="25"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25" xfId="0" applyFont="1" applyBorder="1" applyAlignment="1">
      <alignment horizontal="center" vertical="center"/>
    </xf>
    <xf numFmtId="0" fontId="11" fillId="0" borderId="15" xfId="0" applyFont="1" applyBorder="1" applyAlignment="1">
      <alignment horizontal="center" vertical="center"/>
    </xf>
    <xf numFmtId="0" fontId="11" fillId="0" borderId="26" xfId="0" applyFont="1" applyBorder="1" applyAlignment="1">
      <alignment horizontal="center" vertical="center"/>
    </xf>
    <xf numFmtId="0" fontId="11" fillId="0" borderId="27" xfId="0" applyFont="1" applyBorder="1" applyAlignment="1">
      <alignment horizontal="center" vertical="center" wrapText="1"/>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9" fillId="0" borderId="3" xfId="0" applyFont="1" applyBorder="1" applyAlignment="1">
      <alignment horizontal="left" vertical="center" wrapText="1"/>
    </xf>
    <xf numFmtId="0" fontId="9" fillId="0" borderId="19" xfId="0" applyFont="1" applyBorder="1" applyAlignment="1">
      <alignment horizontal="left" vertical="center" wrapText="1"/>
    </xf>
    <xf numFmtId="0" fontId="9" fillId="0" borderId="20" xfId="0" applyFont="1" applyBorder="1" applyAlignment="1">
      <alignment horizontal="left" vertical="center" wrapText="1"/>
    </xf>
    <xf numFmtId="0" fontId="11" fillId="0" borderId="5" xfId="0" applyFont="1" applyBorder="1" applyAlignment="1">
      <alignment horizontal="left" vertical="center"/>
    </xf>
    <xf numFmtId="0" fontId="11" fillId="0" borderId="2" xfId="0" applyFont="1" applyBorder="1" applyAlignment="1">
      <alignment horizontal="left" vertical="center"/>
    </xf>
    <xf numFmtId="0" fontId="11" fillId="0" borderId="1" xfId="0" applyFont="1" applyBorder="1" applyAlignment="1">
      <alignment horizontal="left" vertical="center"/>
    </xf>
    <xf numFmtId="0" fontId="8" fillId="3" borderId="12" xfId="0" applyFont="1" applyFill="1" applyBorder="1" applyAlignment="1">
      <alignment horizontal="center" vertical="center" wrapText="1"/>
    </xf>
    <xf numFmtId="0" fontId="11" fillId="0" borderId="44" xfId="0" applyFont="1" applyBorder="1" applyAlignment="1">
      <alignment horizontal="left" vertical="center"/>
    </xf>
    <xf numFmtId="0" fontId="11" fillId="0" borderId="49" xfId="0" applyFont="1" applyBorder="1" applyAlignment="1">
      <alignment horizontal="left" vertical="center"/>
    </xf>
    <xf numFmtId="0" fontId="11" fillId="0" borderId="12" xfId="0" applyFont="1" applyBorder="1" applyAlignment="1">
      <alignment horizontal="left" vertical="center"/>
    </xf>
    <xf numFmtId="0" fontId="8" fillId="3" borderId="1" xfId="0" applyFont="1" applyFill="1" applyBorder="1" applyAlignment="1">
      <alignment horizontal="center" vertical="center" wrapText="1"/>
    </xf>
    <xf numFmtId="0" fontId="8" fillId="3" borderId="44" xfId="0" applyFont="1" applyFill="1" applyBorder="1" applyAlignment="1">
      <alignment horizontal="center" vertical="center"/>
    </xf>
    <xf numFmtId="0" fontId="8" fillId="3" borderId="49" xfId="0" applyFont="1" applyFill="1" applyBorder="1" applyAlignment="1">
      <alignment horizontal="center" vertical="center"/>
    </xf>
    <xf numFmtId="0" fontId="8" fillId="3" borderId="12" xfId="0" applyFont="1" applyFill="1" applyBorder="1" applyAlignment="1">
      <alignment horizontal="center" vertical="center"/>
    </xf>
    <xf numFmtId="0" fontId="11" fillId="0" borderId="34" xfId="0" applyFont="1" applyBorder="1" applyAlignment="1">
      <alignment horizontal="left" vertical="center" wrapText="1"/>
    </xf>
    <xf numFmtId="0" fontId="8" fillId="3" borderId="50" xfId="0" applyFont="1" applyFill="1" applyBorder="1" applyAlignment="1">
      <alignment horizontal="center" vertical="center" wrapText="1"/>
    </xf>
    <xf numFmtId="0" fontId="8" fillId="3" borderId="5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7" fillId="2" borderId="32" xfId="0" applyFont="1" applyFill="1" applyBorder="1" applyAlignment="1">
      <alignment horizontal="center" wrapText="1"/>
    </xf>
    <xf numFmtId="0" fontId="7" fillId="2" borderId="33" xfId="0" applyFont="1" applyFill="1" applyBorder="1" applyAlignment="1">
      <alignment horizontal="center" wrapText="1"/>
    </xf>
    <xf numFmtId="0" fontId="7" fillId="2" borderId="53" xfId="0" applyFont="1" applyFill="1" applyBorder="1" applyAlignment="1">
      <alignment horizontal="center" wrapText="1"/>
    </xf>
    <xf numFmtId="0" fontId="7" fillId="0" borderId="6" xfId="0" applyFont="1" applyBorder="1" applyAlignment="1">
      <alignment horizontal="center"/>
    </xf>
    <xf numFmtId="0" fontId="7" fillId="0" borderId="18" xfId="0" applyFont="1" applyBorder="1" applyAlignment="1">
      <alignment horizontal="center"/>
    </xf>
    <xf numFmtId="0" fontId="7" fillId="0" borderId="46" xfId="0" applyFont="1" applyBorder="1" applyAlignment="1">
      <alignment horizontal="center"/>
    </xf>
    <xf numFmtId="0" fontId="7" fillId="0" borderId="0" xfId="0" applyFont="1" applyAlignment="1">
      <alignment horizontal="center"/>
    </xf>
    <xf numFmtId="0" fontId="7" fillId="0" borderId="37" xfId="0" applyFont="1" applyBorder="1" applyAlignment="1">
      <alignment horizontal="center"/>
    </xf>
    <xf numFmtId="0" fontId="7" fillId="0" borderId="28" xfId="0" applyFont="1" applyBorder="1" applyAlignment="1">
      <alignment horizontal="center"/>
    </xf>
    <xf numFmtId="0" fontId="8" fillId="3" borderId="45"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1" xfId="0" applyFont="1" applyFill="1" applyBorder="1" applyAlignment="1">
      <alignment horizontal="center" vertical="center"/>
    </xf>
    <xf numFmtId="0" fontId="11" fillId="0" borderId="2" xfId="0" applyFont="1" applyBorder="1" applyAlignment="1">
      <alignment horizontal="left" vertical="center" wrapText="1"/>
    </xf>
    <xf numFmtId="0" fontId="11" fillId="0" borderId="47" xfId="0" applyFont="1" applyBorder="1" applyAlignment="1">
      <alignment horizontal="left" vertical="center" wrapText="1"/>
    </xf>
    <xf numFmtId="0" fontId="11" fillId="0" borderId="31" xfId="0" applyFont="1" applyBorder="1" applyAlignment="1">
      <alignment horizontal="left" vertical="center" wrapText="1"/>
    </xf>
    <xf numFmtId="0" fontId="11" fillId="0" borderId="48" xfId="0" applyFont="1" applyBorder="1" applyAlignment="1">
      <alignment horizontal="left" vertical="center" wrapText="1"/>
    </xf>
    <xf numFmtId="0" fontId="11" fillId="0" borderId="0" xfId="0" applyFont="1" applyAlignment="1">
      <alignment horizontal="center" vertical="center" wrapText="1"/>
    </xf>
    <xf numFmtId="0" fontId="11" fillId="0" borderId="43"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 xfId="0" applyFont="1" applyBorder="1" applyAlignment="1">
      <alignment horizontal="center" vertical="center" wrapText="1"/>
    </xf>
    <xf numFmtId="0" fontId="11" fillId="0" borderId="32" xfId="0" applyFont="1" applyBorder="1" applyAlignment="1">
      <alignment horizontal="left" vertical="center" wrapText="1"/>
    </xf>
    <xf numFmtId="0" fontId="11" fillId="0" borderId="33" xfId="0" applyFont="1" applyBorder="1" applyAlignment="1">
      <alignment horizontal="left" vertical="center" wrapText="1"/>
    </xf>
    <xf numFmtId="0" fontId="11" fillId="0" borderId="55" xfId="0" applyFont="1" applyBorder="1" applyAlignment="1">
      <alignment horizontal="center" vertical="center"/>
    </xf>
    <xf numFmtId="0" fontId="11" fillId="0" borderId="33" xfId="0" applyFont="1" applyBorder="1" applyAlignment="1">
      <alignment horizontal="center" vertical="center"/>
    </xf>
    <xf numFmtId="0" fontId="11" fillId="0" borderId="34" xfId="0" applyFont="1" applyBorder="1" applyAlignment="1">
      <alignment horizontal="center" vertical="center"/>
    </xf>
    <xf numFmtId="0" fontId="8" fillId="3" borderId="17" xfId="0" applyFont="1" applyFill="1" applyBorder="1" applyAlignment="1">
      <alignment horizontal="center" vertical="center" wrapText="1"/>
    </xf>
    <xf numFmtId="0" fontId="12" fillId="0" borderId="1" xfId="0" applyFont="1" applyBorder="1" applyAlignment="1">
      <alignment horizontal="center" vertical="center" wrapText="1"/>
    </xf>
    <xf numFmtId="17" fontId="12" fillId="0" borderId="1" xfId="0" applyNumberFormat="1" applyFont="1" applyBorder="1" applyAlignment="1">
      <alignment horizontal="center" vertical="center" wrapText="1"/>
    </xf>
    <xf numFmtId="0" fontId="11" fillId="0" borderId="28" xfId="0" applyFont="1" applyBorder="1" applyAlignment="1">
      <alignment horizontal="center" vertical="center" wrapText="1"/>
    </xf>
    <xf numFmtId="0" fontId="11" fillId="0" borderId="29" xfId="0" applyFont="1" applyBorder="1" applyAlignment="1">
      <alignment horizontal="center" vertical="center" wrapText="1"/>
    </xf>
    <xf numFmtId="0" fontId="8" fillId="3" borderId="11"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7" fillId="0" borderId="35" xfId="0" applyFont="1" applyBorder="1" applyAlignment="1">
      <alignment horizontal="center"/>
    </xf>
    <xf numFmtId="0" fontId="7" fillId="0" borderId="54" xfId="0" applyFont="1" applyBorder="1" applyAlignment="1">
      <alignment horizontal="center"/>
    </xf>
    <xf numFmtId="0" fontId="7" fillId="0" borderId="38" xfId="0" applyFont="1" applyBorder="1" applyAlignment="1">
      <alignment horizontal="center"/>
    </xf>
    <xf numFmtId="0" fontId="9" fillId="0" borderId="3" xfId="0" applyFont="1" applyBorder="1" applyAlignment="1">
      <alignment horizontal="center" vertical="center"/>
    </xf>
    <xf numFmtId="0" fontId="9" fillId="0" borderId="19" xfId="0" applyFont="1" applyBorder="1" applyAlignment="1">
      <alignment horizontal="center" vertical="center"/>
    </xf>
    <xf numFmtId="0" fontId="9" fillId="0" borderId="2" xfId="0"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8" fillId="3" borderId="16" xfId="0" applyFont="1" applyFill="1" applyBorder="1" applyAlignment="1">
      <alignment horizontal="center" vertical="center" wrapText="1"/>
    </xf>
    <xf numFmtId="0" fontId="8" fillId="3" borderId="36" xfId="0" applyFont="1" applyFill="1" applyBorder="1" applyAlignment="1">
      <alignment horizontal="center" vertical="center" wrapText="1"/>
    </xf>
    <xf numFmtId="0" fontId="13" fillId="0" borderId="22" xfId="0" applyFont="1" applyBorder="1" applyAlignment="1">
      <alignment horizontal="center" vertical="center"/>
    </xf>
    <xf numFmtId="0" fontId="13" fillId="0" borderId="18" xfId="0" applyFont="1" applyBorder="1" applyAlignment="1">
      <alignment horizontal="center" vertical="center"/>
    </xf>
    <xf numFmtId="0" fontId="13" fillId="0" borderId="35" xfId="0" applyFont="1" applyBorder="1" applyAlignment="1">
      <alignment horizontal="center" vertical="center"/>
    </xf>
    <xf numFmtId="0" fontId="13" fillId="0" borderId="42" xfId="0" applyFont="1" applyBorder="1" applyAlignment="1">
      <alignment horizontal="center" vertical="center"/>
    </xf>
    <xf numFmtId="0" fontId="13" fillId="0" borderId="0" xfId="0" applyFont="1" applyAlignment="1">
      <alignment horizontal="center" vertical="center"/>
    </xf>
    <xf numFmtId="0" fontId="13" fillId="0" borderId="54" xfId="0" applyFont="1" applyBorder="1" applyAlignment="1">
      <alignment horizontal="center" vertical="center"/>
    </xf>
    <xf numFmtId="0" fontId="13" fillId="0" borderId="27" xfId="0" applyFont="1" applyBorder="1" applyAlignment="1">
      <alignment horizontal="center" vertical="center"/>
    </xf>
    <xf numFmtId="0" fontId="13" fillId="0" borderId="28" xfId="0" applyFont="1" applyBorder="1" applyAlignment="1">
      <alignment horizontal="center" vertical="center"/>
    </xf>
    <xf numFmtId="0" fontId="13" fillId="0" borderId="38" xfId="0" applyFont="1" applyBorder="1" applyAlignment="1">
      <alignment horizontal="center" vertical="center"/>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9" fillId="0" borderId="19" xfId="0" applyFont="1" applyBorder="1" applyAlignment="1">
      <alignment horizontal="center" vertical="center" wrapText="1"/>
    </xf>
    <xf numFmtId="0" fontId="8" fillId="3" borderId="50" xfId="0" applyFont="1" applyFill="1" applyBorder="1" applyAlignment="1">
      <alignment horizontal="center" vertical="center"/>
    </xf>
    <xf numFmtId="0" fontId="8" fillId="3" borderId="51" xfId="0" applyFont="1" applyFill="1" applyBorder="1" applyAlignment="1">
      <alignment horizontal="center" vertical="center"/>
    </xf>
    <xf numFmtId="0" fontId="8" fillId="3" borderId="52" xfId="0" applyFont="1" applyFill="1" applyBorder="1" applyAlignment="1">
      <alignment horizontal="center" vertical="center"/>
    </xf>
    <xf numFmtId="0" fontId="8" fillId="3" borderId="13" xfId="0" applyFont="1" applyFill="1" applyBorder="1" applyAlignment="1">
      <alignment horizontal="center" vertical="center" wrapText="1"/>
    </xf>
    <xf numFmtId="0" fontId="8" fillId="3" borderId="56" xfId="0" applyFont="1" applyFill="1" applyBorder="1" applyAlignment="1">
      <alignment horizontal="center" vertical="center"/>
    </xf>
    <xf numFmtId="0" fontId="8" fillId="3" borderId="57" xfId="0" applyFont="1" applyFill="1" applyBorder="1" applyAlignment="1">
      <alignment horizontal="center" vertical="center"/>
    </xf>
    <xf numFmtId="0" fontId="8" fillId="3" borderId="58" xfId="0" applyFont="1" applyFill="1" applyBorder="1" applyAlignment="1">
      <alignment horizontal="center" vertical="center"/>
    </xf>
    <xf numFmtId="0" fontId="14" fillId="3" borderId="50" xfId="0" applyFont="1" applyFill="1" applyBorder="1" applyAlignment="1">
      <alignment horizontal="center" vertical="center" wrapText="1"/>
    </xf>
    <xf numFmtId="0" fontId="14" fillId="3" borderId="51" xfId="0" applyFont="1" applyFill="1" applyBorder="1" applyAlignment="1">
      <alignment horizontal="center" vertical="center" wrapText="1"/>
    </xf>
    <xf numFmtId="0" fontId="14" fillId="3" borderId="52" xfId="0" applyFont="1" applyFill="1" applyBorder="1" applyAlignment="1">
      <alignment horizontal="center" vertical="center" wrapText="1"/>
    </xf>
    <xf numFmtId="0" fontId="8" fillId="3" borderId="10" xfId="0" applyFont="1" applyFill="1" applyBorder="1" applyAlignment="1">
      <alignment horizontal="center" vertical="center"/>
    </xf>
    <xf numFmtId="0" fontId="11" fillId="0" borderId="3" xfId="0" applyFont="1" applyBorder="1" applyAlignment="1">
      <alignment horizontal="left" vertical="center"/>
    </xf>
    <xf numFmtId="0" fontId="11" fillId="0" borderId="3" xfId="0" applyFont="1" applyBorder="1" applyAlignment="1">
      <alignment horizontal="left" vertical="center" wrapText="1"/>
    </xf>
    <xf numFmtId="0" fontId="11" fillId="0" borderId="59" xfId="0" applyFont="1" applyBorder="1" applyAlignment="1">
      <alignment horizontal="left" vertical="center"/>
    </xf>
    <xf numFmtId="0" fontId="11" fillId="0" borderId="45" xfId="0" applyFont="1" applyBorder="1" applyAlignment="1">
      <alignment horizontal="center" vertical="center" wrapText="1"/>
    </xf>
    <xf numFmtId="0" fontId="11" fillId="0" borderId="44" xfId="0"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63" xfId="0" applyFont="1" applyFill="1" applyBorder="1" applyAlignment="1">
      <alignment horizontal="center" vertical="center" wrapText="1"/>
    </xf>
    <xf numFmtId="0" fontId="12" fillId="5" borderId="22" xfId="0" applyFont="1" applyFill="1" applyBorder="1" applyAlignment="1">
      <alignment horizontal="center" vertical="center" wrapText="1"/>
    </xf>
    <xf numFmtId="0" fontId="8" fillId="5" borderId="18" xfId="0" applyFont="1" applyFill="1" applyBorder="1" applyAlignment="1">
      <alignment horizontal="center" vertical="center" wrapText="1"/>
    </xf>
    <xf numFmtId="0" fontId="8" fillId="5" borderId="23" xfId="0" applyFont="1" applyFill="1" applyBorder="1" applyAlignment="1">
      <alignment horizontal="center" vertical="center" wrapText="1"/>
    </xf>
    <xf numFmtId="0" fontId="8" fillId="5" borderId="42" xfId="0" applyFont="1" applyFill="1" applyBorder="1" applyAlignment="1">
      <alignment horizontal="center" vertical="center" wrapText="1"/>
    </xf>
    <xf numFmtId="0" fontId="8" fillId="5" borderId="0" xfId="0" applyFont="1" applyFill="1" applyAlignment="1">
      <alignment horizontal="center" vertical="center" wrapText="1"/>
    </xf>
    <xf numFmtId="0" fontId="8" fillId="5" borderId="43" xfId="0" applyFont="1" applyFill="1" applyBorder="1" applyAlignment="1">
      <alignment horizontal="center" vertical="center" wrapText="1"/>
    </xf>
    <xf numFmtId="0" fontId="8" fillId="5" borderId="17" xfId="0" applyFont="1" applyFill="1" applyBorder="1" applyAlignment="1">
      <alignment horizontal="center" vertical="center" wrapText="1"/>
    </xf>
    <xf numFmtId="0" fontId="8" fillId="5" borderId="16" xfId="0" applyFont="1" applyFill="1" applyBorder="1" applyAlignment="1">
      <alignment horizontal="center" vertical="center" wrapText="1"/>
    </xf>
    <xf numFmtId="0" fontId="8" fillId="5" borderId="24" xfId="0" applyFont="1" applyFill="1" applyBorder="1" applyAlignment="1">
      <alignment horizontal="center" vertical="center" wrapText="1"/>
    </xf>
    <xf numFmtId="0" fontId="13" fillId="0" borderId="48" xfId="0" applyFont="1" applyBorder="1" applyAlignment="1">
      <alignment horizontal="center" vertical="center"/>
    </xf>
    <xf numFmtId="0" fontId="11" fillId="0" borderId="21"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37" xfId="0" applyFont="1" applyBorder="1" applyAlignment="1">
      <alignment horizontal="center" vertical="center" wrapText="1"/>
    </xf>
    <xf numFmtId="0" fontId="11" fillId="0" borderId="55" xfId="0" applyFont="1" applyBorder="1" applyAlignment="1">
      <alignment horizontal="left" vertical="center" wrapText="1"/>
    </xf>
    <xf numFmtId="0" fontId="11" fillId="0" borderId="6" xfId="0" applyFont="1" applyBorder="1" applyAlignment="1">
      <alignment horizontal="center" vertical="center"/>
    </xf>
    <xf numFmtId="0" fontId="8" fillId="3" borderId="11" xfId="0" applyFont="1" applyFill="1" applyBorder="1" applyAlignment="1">
      <alignment horizontal="center" vertical="center"/>
    </xf>
    <xf numFmtId="0" fontId="7" fillId="2" borderId="60" xfId="0" applyFont="1" applyFill="1" applyBorder="1" applyAlignment="1">
      <alignment horizontal="center" wrapText="1"/>
    </xf>
    <xf numFmtId="0" fontId="7" fillId="2" borderId="61" xfId="0" applyFont="1" applyFill="1" applyBorder="1" applyAlignment="1">
      <alignment horizontal="center" wrapText="1"/>
    </xf>
    <xf numFmtId="0" fontId="7" fillId="2" borderId="62" xfId="0" applyFont="1" applyFill="1" applyBorder="1" applyAlignment="1">
      <alignment horizontal="center" wrapText="1"/>
    </xf>
  </cellXfs>
  <cellStyles count="3">
    <cellStyle name="Normal" xfId="0" builtinId="0"/>
    <cellStyle name="Vírgula" xfId="1" builtinId="3"/>
    <cellStyle name="Vírgula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_rels/drawing9.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323850</xdr:colOff>
      <xdr:row>0</xdr:row>
      <xdr:rowOff>19050</xdr:rowOff>
    </xdr:from>
    <xdr:to>
      <xdr:col>2</xdr:col>
      <xdr:colOff>590550</xdr:colOff>
      <xdr:row>2</xdr:row>
      <xdr:rowOff>57150</xdr:rowOff>
    </xdr:to>
    <xdr:pic>
      <xdr:nvPicPr>
        <xdr:cNvPr id="69812" name="Imagem 2" descr="Logomarca da Fapemig">
          <a:extLst>
            <a:ext uri="{FF2B5EF4-FFF2-40B4-BE49-F238E27FC236}">
              <a16:creationId xmlns:a16="http://schemas.microsoft.com/office/drawing/2014/main" id="{1AFAAC1F-1128-4322-8CA4-39FCF6F9FA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5775" y="19050"/>
          <a:ext cx="8763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219075</xdr:colOff>
      <xdr:row>0</xdr:row>
      <xdr:rowOff>57150</xdr:rowOff>
    </xdr:from>
    <xdr:to>
      <xdr:col>2</xdr:col>
      <xdr:colOff>304800</xdr:colOff>
      <xdr:row>2</xdr:row>
      <xdr:rowOff>219075</xdr:rowOff>
    </xdr:to>
    <xdr:pic>
      <xdr:nvPicPr>
        <xdr:cNvPr id="106522" name="Imagem 2" descr="Logomarca da Fapemig">
          <a:extLst>
            <a:ext uri="{FF2B5EF4-FFF2-40B4-BE49-F238E27FC236}">
              <a16:creationId xmlns:a16="http://schemas.microsoft.com/office/drawing/2014/main" id="{B9256D84-5B70-4125-AEF1-A8C36F4BF1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075" y="57150"/>
          <a:ext cx="11430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50</xdr:row>
      <xdr:rowOff>152400</xdr:rowOff>
    </xdr:from>
    <xdr:to>
      <xdr:col>3</xdr:col>
      <xdr:colOff>0</xdr:colOff>
      <xdr:row>50</xdr:row>
      <xdr:rowOff>152400</xdr:rowOff>
    </xdr:to>
    <xdr:cxnSp macro="">
      <xdr:nvCxnSpPr>
        <xdr:cNvPr id="106523" name="Conector reto 7">
          <a:extLst>
            <a:ext uri="{FF2B5EF4-FFF2-40B4-BE49-F238E27FC236}">
              <a16:creationId xmlns:a16="http://schemas.microsoft.com/office/drawing/2014/main" id="{47DBEA86-4C71-4E03-961B-888D44A7F7C5}"/>
            </a:ext>
          </a:extLst>
        </xdr:cNvPr>
        <xdr:cNvCxnSpPr>
          <a:cxnSpLocks noChangeShapeType="1"/>
        </xdr:cNvCxnSpPr>
      </xdr:nvCxnSpPr>
      <xdr:spPr bwMode="auto">
        <a:xfrm>
          <a:off x="1057275" y="11191875"/>
          <a:ext cx="609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200025</xdr:colOff>
      <xdr:row>51</xdr:row>
      <xdr:rowOff>9525</xdr:rowOff>
    </xdr:from>
    <xdr:to>
      <xdr:col>3</xdr:col>
      <xdr:colOff>1419225</xdr:colOff>
      <xdr:row>51</xdr:row>
      <xdr:rowOff>9525</xdr:rowOff>
    </xdr:to>
    <xdr:cxnSp macro="">
      <xdr:nvCxnSpPr>
        <xdr:cNvPr id="106524" name="Conector reto 8">
          <a:extLst>
            <a:ext uri="{FF2B5EF4-FFF2-40B4-BE49-F238E27FC236}">
              <a16:creationId xmlns:a16="http://schemas.microsoft.com/office/drawing/2014/main" id="{982D58AF-7CC3-49D9-BB63-4F0162C3C247}"/>
            </a:ext>
          </a:extLst>
        </xdr:cNvPr>
        <xdr:cNvCxnSpPr>
          <a:cxnSpLocks noChangeShapeType="1"/>
        </xdr:cNvCxnSpPr>
      </xdr:nvCxnSpPr>
      <xdr:spPr bwMode="auto">
        <a:xfrm>
          <a:off x="1866900" y="11210925"/>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11</xdr:col>
      <xdr:colOff>600075</xdr:colOff>
      <xdr:row>50</xdr:row>
      <xdr:rowOff>142875</xdr:rowOff>
    </xdr:from>
    <xdr:to>
      <xdr:col>13</xdr:col>
      <xdr:colOff>600075</xdr:colOff>
      <xdr:row>50</xdr:row>
      <xdr:rowOff>142875</xdr:rowOff>
    </xdr:to>
    <xdr:cxnSp macro="">
      <xdr:nvCxnSpPr>
        <xdr:cNvPr id="106525" name="Conector reto 9">
          <a:extLst>
            <a:ext uri="{FF2B5EF4-FFF2-40B4-BE49-F238E27FC236}">
              <a16:creationId xmlns:a16="http://schemas.microsoft.com/office/drawing/2014/main" id="{7E40F92C-1381-4220-B23B-93A7111F37DD}"/>
            </a:ext>
          </a:extLst>
        </xdr:cNvPr>
        <xdr:cNvCxnSpPr>
          <a:cxnSpLocks noChangeShapeType="1"/>
        </xdr:cNvCxnSpPr>
      </xdr:nvCxnSpPr>
      <xdr:spPr bwMode="auto">
        <a:xfrm>
          <a:off x="7677150" y="11182350"/>
          <a:ext cx="27146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14</xdr:col>
      <xdr:colOff>390525</xdr:colOff>
      <xdr:row>51</xdr:row>
      <xdr:rowOff>38100</xdr:rowOff>
    </xdr:from>
    <xdr:to>
      <xdr:col>16</xdr:col>
      <xdr:colOff>381000</xdr:colOff>
      <xdr:row>51</xdr:row>
      <xdr:rowOff>38100</xdr:rowOff>
    </xdr:to>
    <xdr:cxnSp macro="">
      <xdr:nvCxnSpPr>
        <xdr:cNvPr id="106526" name="Conector reto 10">
          <a:extLst>
            <a:ext uri="{FF2B5EF4-FFF2-40B4-BE49-F238E27FC236}">
              <a16:creationId xmlns:a16="http://schemas.microsoft.com/office/drawing/2014/main" id="{3A0057D3-3D3F-4182-97E7-5D1B6C954334}"/>
            </a:ext>
          </a:extLst>
        </xdr:cNvPr>
        <xdr:cNvCxnSpPr>
          <a:cxnSpLocks noChangeShapeType="1"/>
        </xdr:cNvCxnSpPr>
      </xdr:nvCxnSpPr>
      <xdr:spPr bwMode="auto">
        <a:xfrm>
          <a:off x="10972800" y="11239500"/>
          <a:ext cx="1209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114300</xdr:colOff>
      <xdr:row>0</xdr:row>
      <xdr:rowOff>47625</xdr:rowOff>
    </xdr:from>
    <xdr:to>
      <xdr:col>2</xdr:col>
      <xdr:colOff>171450</xdr:colOff>
      <xdr:row>2</xdr:row>
      <xdr:rowOff>247650</xdr:rowOff>
    </xdr:to>
    <xdr:pic>
      <xdr:nvPicPr>
        <xdr:cNvPr id="102813" name="Imagem 1" descr="Logomarca da Fapemig">
          <a:extLst>
            <a:ext uri="{FF2B5EF4-FFF2-40B4-BE49-F238E27FC236}">
              <a16:creationId xmlns:a16="http://schemas.microsoft.com/office/drawing/2014/main" id="{380B9562-2A5B-4F4E-B03C-2E10398335B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47625"/>
          <a:ext cx="14763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952500</xdr:colOff>
      <xdr:row>49</xdr:row>
      <xdr:rowOff>152400</xdr:rowOff>
    </xdr:from>
    <xdr:to>
      <xdr:col>3</xdr:col>
      <xdr:colOff>409575</xdr:colOff>
      <xdr:row>49</xdr:row>
      <xdr:rowOff>152400</xdr:rowOff>
    </xdr:to>
    <xdr:cxnSp macro="">
      <xdr:nvCxnSpPr>
        <xdr:cNvPr id="102814" name="Conector reto 2">
          <a:extLst>
            <a:ext uri="{FF2B5EF4-FFF2-40B4-BE49-F238E27FC236}">
              <a16:creationId xmlns:a16="http://schemas.microsoft.com/office/drawing/2014/main" id="{25DAEE77-7182-48F9-A40A-C50E84F7B872}"/>
            </a:ext>
          </a:extLst>
        </xdr:cNvPr>
        <xdr:cNvCxnSpPr>
          <a:cxnSpLocks noChangeShapeType="1"/>
        </xdr:cNvCxnSpPr>
      </xdr:nvCxnSpPr>
      <xdr:spPr bwMode="auto">
        <a:xfrm>
          <a:off x="1419225" y="10906125"/>
          <a:ext cx="11430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600075</xdr:colOff>
      <xdr:row>49</xdr:row>
      <xdr:rowOff>142875</xdr:rowOff>
    </xdr:from>
    <xdr:to>
      <xdr:col>10</xdr:col>
      <xdr:colOff>600075</xdr:colOff>
      <xdr:row>49</xdr:row>
      <xdr:rowOff>142875</xdr:rowOff>
    </xdr:to>
    <xdr:cxnSp macro="">
      <xdr:nvCxnSpPr>
        <xdr:cNvPr id="102815" name="Conector reto 4">
          <a:extLst>
            <a:ext uri="{FF2B5EF4-FFF2-40B4-BE49-F238E27FC236}">
              <a16:creationId xmlns:a16="http://schemas.microsoft.com/office/drawing/2014/main" id="{6CD1FAD9-7491-49D2-BF78-9243E939F205}"/>
            </a:ext>
          </a:extLst>
        </xdr:cNvPr>
        <xdr:cNvCxnSpPr>
          <a:cxnSpLocks noChangeShapeType="1"/>
        </xdr:cNvCxnSpPr>
      </xdr:nvCxnSpPr>
      <xdr:spPr bwMode="auto">
        <a:xfrm>
          <a:off x="7600950" y="10896600"/>
          <a:ext cx="11430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11</xdr:col>
      <xdr:colOff>390525</xdr:colOff>
      <xdr:row>50</xdr:row>
      <xdr:rowOff>38100</xdr:rowOff>
    </xdr:from>
    <xdr:to>
      <xdr:col>13</xdr:col>
      <xdr:colOff>381000</xdr:colOff>
      <xdr:row>50</xdr:row>
      <xdr:rowOff>38100</xdr:rowOff>
    </xdr:to>
    <xdr:cxnSp macro="">
      <xdr:nvCxnSpPr>
        <xdr:cNvPr id="102816" name="Conector reto 5">
          <a:extLst>
            <a:ext uri="{FF2B5EF4-FFF2-40B4-BE49-F238E27FC236}">
              <a16:creationId xmlns:a16="http://schemas.microsoft.com/office/drawing/2014/main" id="{B0A9E631-33EA-4728-B7AE-411FD6CF02D9}"/>
            </a:ext>
          </a:extLst>
        </xdr:cNvPr>
        <xdr:cNvCxnSpPr>
          <a:cxnSpLocks noChangeShapeType="1"/>
        </xdr:cNvCxnSpPr>
      </xdr:nvCxnSpPr>
      <xdr:spPr bwMode="auto">
        <a:xfrm>
          <a:off x="9677400" y="10953750"/>
          <a:ext cx="1209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114300</xdr:colOff>
      <xdr:row>0</xdr:row>
      <xdr:rowOff>47625</xdr:rowOff>
    </xdr:from>
    <xdr:to>
      <xdr:col>2</xdr:col>
      <xdr:colOff>171450</xdr:colOff>
      <xdr:row>2</xdr:row>
      <xdr:rowOff>247650</xdr:rowOff>
    </xdr:to>
    <xdr:pic>
      <xdr:nvPicPr>
        <xdr:cNvPr id="95703" name="Imagem 1" descr="Logomarca da Fapemig">
          <a:extLst>
            <a:ext uri="{FF2B5EF4-FFF2-40B4-BE49-F238E27FC236}">
              <a16:creationId xmlns:a16="http://schemas.microsoft.com/office/drawing/2014/main" id="{5C90DA30-D37C-44FD-88AD-E545D0D8A2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47625"/>
          <a:ext cx="14763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952500</xdr:colOff>
      <xdr:row>48</xdr:row>
      <xdr:rowOff>152400</xdr:rowOff>
    </xdr:from>
    <xdr:to>
      <xdr:col>4</xdr:col>
      <xdr:colOff>409575</xdr:colOff>
      <xdr:row>48</xdr:row>
      <xdr:rowOff>152400</xdr:rowOff>
    </xdr:to>
    <xdr:cxnSp macro="">
      <xdr:nvCxnSpPr>
        <xdr:cNvPr id="95704" name="Conector reto 2">
          <a:extLst>
            <a:ext uri="{FF2B5EF4-FFF2-40B4-BE49-F238E27FC236}">
              <a16:creationId xmlns:a16="http://schemas.microsoft.com/office/drawing/2014/main" id="{0902BAAD-F480-4121-877F-8B4FD7E61FF6}"/>
            </a:ext>
          </a:extLst>
        </xdr:cNvPr>
        <xdr:cNvCxnSpPr>
          <a:cxnSpLocks noChangeShapeType="1"/>
        </xdr:cNvCxnSpPr>
      </xdr:nvCxnSpPr>
      <xdr:spPr bwMode="auto">
        <a:xfrm>
          <a:off x="1419225" y="10487025"/>
          <a:ext cx="1876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200025</xdr:colOff>
      <xdr:row>49</xdr:row>
      <xdr:rowOff>9525</xdr:rowOff>
    </xdr:from>
    <xdr:to>
      <xdr:col>5</xdr:col>
      <xdr:colOff>1419225</xdr:colOff>
      <xdr:row>49</xdr:row>
      <xdr:rowOff>9525</xdr:rowOff>
    </xdr:to>
    <xdr:cxnSp macro="">
      <xdr:nvCxnSpPr>
        <xdr:cNvPr id="95705" name="Conector reto 3">
          <a:extLst>
            <a:ext uri="{FF2B5EF4-FFF2-40B4-BE49-F238E27FC236}">
              <a16:creationId xmlns:a16="http://schemas.microsoft.com/office/drawing/2014/main" id="{AC4B0DD2-5041-4AD6-8C21-5D5A449764AC}"/>
            </a:ext>
          </a:extLst>
        </xdr:cNvPr>
        <xdr:cNvCxnSpPr>
          <a:cxnSpLocks noChangeShapeType="1"/>
        </xdr:cNvCxnSpPr>
      </xdr:nvCxnSpPr>
      <xdr:spPr bwMode="auto">
        <a:xfrm>
          <a:off x="3724275" y="10506075"/>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10</xdr:col>
      <xdr:colOff>600075</xdr:colOff>
      <xdr:row>48</xdr:row>
      <xdr:rowOff>142875</xdr:rowOff>
    </xdr:from>
    <xdr:to>
      <xdr:col>12</xdr:col>
      <xdr:colOff>600075</xdr:colOff>
      <xdr:row>48</xdr:row>
      <xdr:rowOff>142875</xdr:rowOff>
    </xdr:to>
    <xdr:cxnSp macro="">
      <xdr:nvCxnSpPr>
        <xdr:cNvPr id="95706" name="Conector reto 4">
          <a:extLst>
            <a:ext uri="{FF2B5EF4-FFF2-40B4-BE49-F238E27FC236}">
              <a16:creationId xmlns:a16="http://schemas.microsoft.com/office/drawing/2014/main" id="{FF363E82-084C-4EBD-85C8-7A96B3187A12}"/>
            </a:ext>
          </a:extLst>
        </xdr:cNvPr>
        <xdr:cNvCxnSpPr>
          <a:cxnSpLocks noChangeShapeType="1"/>
        </xdr:cNvCxnSpPr>
      </xdr:nvCxnSpPr>
      <xdr:spPr bwMode="auto">
        <a:xfrm>
          <a:off x="7981950" y="10477500"/>
          <a:ext cx="6286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13</xdr:col>
      <xdr:colOff>390525</xdr:colOff>
      <xdr:row>49</xdr:row>
      <xdr:rowOff>38100</xdr:rowOff>
    </xdr:from>
    <xdr:to>
      <xdr:col>15</xdr:col>
      <xdr:colOff>381000</xdr:colOff>
      <xdr:row>49</xdr:row>
      <xdr:rowOff>38100</xdr:rowOff>
    </xdr:to>
    <xdr:cxnSp macro="">
      <xdr:nvCxnSpPr>
        <xdr:cNvPr id="95707" name="Conector reto 5">
          <a:extLst>
            <a:ext uri="{FF2B5EF4-FFF2-40B4-BE49-F238E27FC236}">
              <a16:creationId xmlns:a16="http://schemas.microsoft.com/office/drawing/2014/main" id="{E5D07550-72F2-4558-8C24-E0604D622D84}"/>
            </a:ext>
          </a:extLst>
        </xdr:cNvPr>
        <xdr:cNvCxnSpPr>
          <a:cxnSpLocks noChangeShapeType="1"/>
        </xdr:cNvCxnSpPr>
      </xdr:nvCxnSpPr>
      <xdr:spPr bwMode="auto">
        <a:xfrm>
          <a:off x="9544050" y="10534650"/>
          <a:ext cx="1209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114300</xdr:colOff>
      <xdr:row>0</xdr:row>
      <xdr:rowOff>47625</xdr:rowOff>
    </xdr:from>
    <xdr:to>
      <xdr:col>2</xdr:col>
      <xdr:colOff>219075</xdr:colOff>
      <xdr:row>2</xdr:row>
      <xdr:rowOff>247650</xdr:rowOff>
    </xdr:to>
    <xdr:pic>
      <xdr:nvPicPr>
        <xdr:cNvPr id="96722" name="Imagem 1" descr="Logomarca da Fapemig">
          <a:extLst>
            <a:ext uri="{FF2B5EF4-FFF2-40B4-BE49-F238E27FC236}">
              <a16:creationId xmlns:a16="http://schemas.microsoft.com/office/drawing/2014/main" id="{50095051-347A-43B8-93A9-3306B6F69D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47625"/>
          <a:ext cx="14763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952500</xdr:colOff>
      <xdr:row>49</xdr:row>
      <xdr:rowOff>152400</xdr:rowOff>
    </xdr:from>
    <xdr:to>
      <xdr:col>3</xdr:col>
      <xdr:colOff>409575</xdr:colOff>
      <xdr:row>49</xdr:row>
      <xdr:rowOff>152400</xdr:rowOff>
    </xdr:to>
    <xdr:cxnSp macro="">
      <xdr:nvCxnSpPr>
        <xdr:cNvPr id="96723" name="Conector reto 2">
          <a:extLst>
            <a:ext uri="{FF2B5EF4-FFF2-40B4-BE49-F238E27FC236}">
              <a16:creationId xmlns:a16="http://schemas.microsoft.com/office/drawing/2014/main" id="{9C8190C1-5C35-472A-8D28-90C5C74888CE}"/>
            </a:ext>
          </a:extLst>
        </xdr:cNvPr>
        <xdr:cNvCxnSpPr>
          <a:cxnSpLocks noChangeShapeType="1"/>
        </xdr:cNvCxnSpPr>
      </xdr:nvCxnSpPr>
      <xdr:spPr bwMode="auto">
        <a:xfrm>
          <a:off x="1371600" y="10744200"/>
          <a:ext cx="10668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200025</xdr:colOff>
      <xdr:row>50</xdr:row>
      <xdr:rowOff>9525</xdr:rowOff>
    </xdr:from>
    <xdr:to>
      <xdr:col>5</xdr:col>
      <xdr:colOff>1419225</xdr:colOff>
      <xdr:row>50</xdr:row>
      <xdr:rowOff>9525</xdr:rowOff>
    </xdr:to>
    <xdr:cxnSp macro="">
      <xdr:nvCxnSpPr>
        <xdr:cNvPr id="96724" name="Conector reto 3">
          <a:extLst>
            <a:ext uri="{FF2B5EF4-FFF2-40B4-BE49-F238E27FC236}">
              <a16:creationId xmlns:a16="http://schemas.microsoft.com/office/drawing/2014/main" id="{B8D3EB14-28C4-4A5D-AB4C-0789C40C8F8C}"/>
            </a:ext>
          </a:extLst>
        </xdr:cNvPr>
        <xdr:cNvCxnSpPr>
          <a:cxnSpLocks noChangeShapeType="1"/>
        </xdr:cNvCxnSpPr>
      </xdr:nvCxnSpPr>
      <xdr:spPr bwMode="auto">
        <a:xfrm>
          <a:off x="3581400" y="10763250"/>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10</xdr:col>
      <xdr:colOff>600075</xdr:colOff>
      <xdr:row>49</xdr:row>
      <xdr:rowOff>142875</xdr:rowOff>
    </xdr:from>
    <xdr:to>
      <xdr:col>12</xdr:col>
      <xdr:colOff>600075</xdr:colOff>
      <xdr:row>49</xdr:row>
      <xdr:rowOff>142875</xdr:rowOff>
    </xdr:to>
    <xdr:cxnSp macro="">
      <xdr:nvCxnSpPr>
        <xdr:cNvPr id="96725" name="Conector reto 4">
          <a:extLst>
            <a:ext uri="{FF2B5EF4-FFF2-40B4-BE49-F238E27FC236}">
              <a16:creationId xmlns:a16="http://schemas.microsoft.com/office/drawing/2014/main" id="{CCE38D16-4090-4596-B254-7C58888E2D11}"/>
            </a:ext>
          </a:extLst>
        </xdr:cNvPr>
        <xdr:cNvCxnSpPr>
          <a:cxnSpLocks noChangeShapeType="1"/>
        </xdr:cNvCxnSpPr>
      </xdr:nvCxnSpPr>
      <xdr:spPr bwMode="auto">
        <a:xfrm>
          <a:off x="7762875" y="10734675"/>
          <a:ext cx="9334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13</xdr:col>
      <xdr:colOff>390525</xdr:colOff>
      <xdr:row>50</xdr:row>
      <xdr:rowOff>38100</xdr:rowOff>
    </xdr:from>
    <xdr:to>
      <xdr:col>15</xdr:col>
      <xdr:colOff>381000</xdr:colOff>
      <xdr:row>50</xdr:row>
      <xdr:rowOff>38100</xdr:rowOff>
    </xdr:to>
    <xdr:cxnSp macro="">
      <xdr:nvCxnSpPr>
        <xdr:cNvPr id="96726" name="Conector reto 5">
          <a:extLst>
            <a:ext uri="{FF2B5EF4-FFF2-40B4-BE49-F238E27FC236}">
              <a16:creationId xmlns:a16="http://schemas.microsoft.com/office/drawing/2014/main" id="{3C05ECC9-C804-4F1F-A2BA-95670208E2DF}"/>
            </a:ext>
          </a:extLst>
        </xdr:cNvPr>
        <xdr:cNvCxnSpPr>
          <a:cxnSpLocks noChangeShapeType="1"/>
        </xdr:cNvCxnSpPr>
      </xdr:nvCxnSpPr>
      <xdr:spPr bwMode="auto">
        <a:xfrm>
          <a:off x="9629775" y="10791825"/>
          <a:ext cx="1209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114300</xdr:colOff>
      <xdr:row>0</xdr:row>
      <xdr:rowOff>47625</xdr:rowOff>
    </xdr:from>
    <xdr:to>
      <xdr:col>2</xdr:col>
      <xdr:colOff>361950</xdr:colOff>
      <xdr:row>2</xdr:row>
      <xdr:rowOff>247650</xdr:rowOff>
    </xdr:to>
    <xdr:pic>
      <xdr:nvPicPr>
        <xdr:cNvPr id="97746" name="Imagem 1" descr="Logomarca da Fapemig">
          <a:extLst>
            <a:ext uri="{FF2B5EF4-FFF2-40B4-BE49-F238E27FC236}">
              <a16:creationId xmlns:a16="http://schemas.microsoft.com/office/drawing/2014/main" id="{65D124DB-DFFF-494B-974D-D09BFC5B9D1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47625"/>
          <a:ext cx="14763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952500</xdr:colOff>
      <xdr:row>50</xdr:row>
      <xdr:rowOff>152400</xdr:rowOff>
    </xdr:from>
    <xdr:to>
      <xdr:col>4</xdr:col>
      <xdr:colOff>409575</xdr:colOff>
      <xdr:row>50</xdr:row>
      <xdr:rowOff>152400</xdr:rowOff>
    </xdr:to>
    <xdr:cxnSp macro="">
      <xdr:nvCxnSpPr>
        <xdr:cNvPr id="97747" name="Conector reto 2">
          <a:extLst>
            <a:ext uri="{FF2B5EF4-FFF2-40B4-BE49-F238E27FC236}">
              <a16:creationId xmlns:a16="http://schemas.microsoft.com/office/drawing/2014/main" id="{EEB1DCBA-76CD-4F26-AEE5-889AB4B64B90}"/>
            </a:ext>
          </a:extLst>
        </xdr:cNvPr>
        <xdr:cNvCxnSpPr>
          <a:cxnSpLocks noChangeShapeType="1"/>
        </xdr:cNvCxnSpPr>
      </xdr:nvCxnSpPr>
      <xdr:spPr bwMode="auto">
        <a:xfrm>
          <a:off x="1228725" y="10734675"/>
          <a:ext cx="17811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200025</xdr:colOff>
      <xdr:row>51</xdr:row>
      <xdr:rowOff>9525</xdr:rowOff>
    </xdr:from>
    <xdr:to>
      <xdr:col>5</xdr:col>
      <xdr:colOff>1419225</xdr:colOff>
      <xdr:row>51</xdr:row>
      <xdr:rowOff>9525</xdr:rowOff>
    </xdr:to>
    <xdr:cxnSp macro="">
      <xdr:nvCxnSpPr>
        <xdr:cNvPr id="97748" name="Conector reto 3">
          <a:extLst>
            <a:ext uri="{FF2B5EF4-FFF2-40B4-BE49-F238E27FC236}">
              <a16:creationId xmlns:a16="http://schemas.microsoft.com/office/drawing/2014/main" id="{81A79D6E-CA4E-453D-AFDB-FC47FBBBB4C1}"/>
            </a:ext>
          </a:extLst>
        </xdr:cNvPr>
        <xdr:cNvCxnSpPr>
          <a:cxnSpLocks noChangeShapeType="1"/>
        </xdr:cNvCxnSpPr>
      </xdr:nvCxnSpPr>
      <xdr:spPr bwMode="auto">
        <a:xfrm>
          <a:off x="3486150" y="10753725"/>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10</xdr:col>
      <xdr:colOff>600075</xdr:colOff>
      <xdr:row>50</xdr:row>
      <xdr:rowOff>142875</xdr:rowOff>
    </xdr:from>
    <xdr:to>
      <xdr:col>12</xdr:col>
      <xdr:colOff>600075</xdr:colOff>
      <xdr:row>50</xdr:row>
      <xdr:rowOff>142875</xdr:rowOff>
    </xdr:to>
    <xdr:cxnSp macro="">
      <xdr:nvCxnSpPr>
        <xdr:cNvPr id="97749" name="Conector reto 4">
          <a:extLst>
            <a:ext uri="{FF2B5EF4-FFF2-40B4-BE49-F238E27FC236}">
              <a16:creationId xmlns:a16="http://schemas.microsoft.com/office/drawing/2014/main" id="{E146A51E-0DDF-4A40-BDDF-156A8FC58740}"/>
            </a:ext>
          </a:extLst>
        </xdr:cNvPr>
        <xdr:cNvCxnSpPr>
          <a:cxnSpLocks noChangeShapeType="1"/>
        </xdr:cNvCxnSpPr>
      </xdr:nvCxnSpPr>
      <xdr:spPr bwMode="auto">
        <a:xfrm>
          <a:off x="8124825" y="10725150"/>
          <a:ext cx="914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13</xdr:col>
      <xdr:colOff>390525</xdr:colOff>
      <xdr:row>51</xdr:row>
      <xdr:rowOff>38100</xdr:rowOff>
    </xdr:from>
    <xdr:to>
      <xdr:col>15</xdr:col>
      <xdr:colOff>381000</xdr:colOff>
      <xdr:row>51</xdr:row>
      <xdr:rowOff>38100</xdr:rowOff>
    </xdr:to>
    <xdr:cxnSp macro="">
      <xdr:nvCxnSpPr>
        <xdr:cNvPr id="97750" name="Conector reto 5">
          <a:extLst>
            <a:ext uri="{FF2B5EF4-FFF2-40B4-BE49-F238E27FC236}">
              <a16:creationId xmlns:a16="http://schemas.microsoft.com/office/drawing/2014/main" id="{51FD5C40-D3E6-4D6B-90B3-07C75C0C37FA}"/>
            </a:ext>
          </a:extLst>
        </xdr:cNvPr>
        <xdr:cNvCxnSpPr>
          <a:cxnSpLocks noChangeShapeType="1"/>
        </xdr:cNvCxnSpPr>
      </xdr:nvCxnSpPr>
      <xdr:spPr bwMode="auto">
        <a:xfrm>
          <a:off x="9810750" y="10782300"/>
          <a:ext cx="1209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114300</xdr:colOff>
      <xdr:row>0</xdr:row>
      <xdr:rowOff>47625</xdr:rowOff>
    </xdr:from>
    <xdr:to>
      <xdr:col>2</xdr:col>
      <xdr:colOff>28575</xdr:colOff>
      <xdr:row>2</xdr:row>
      <xdr:rowOff>247650</xdr:rowOff>
    </xdr:to>
    <xdr:pic>
      <xdr:nvPicPr>
        <xdr:cNvPr id="98770" name="Imagem 1" descr="Logomarca da Fapemig">
          <a:extLst>
            <a:ext uri="{FF2B5EF4-FFF2-40B4-BE49-F238E27FC236}">
              <a16:creationId xmlns:a16="http://schemas.microsoft.com/office/drawing/2014/main" id="{F00B5088-A6A6-4D5D-B804-DCDCA15278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47625"/>
          <a:ext cx="14763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952500</xdr:colOff>
      <xdr:row>49</xdr:row>
      <xdr:rowOff>152400</xdr:rowOff>
    </xdr:from>
    <xdr:to>
      <xdr:col>3</xdr:col>
      <xdr:colOff>0</xdr:colOff>
      <xdr:row>49</xdr:row>
      <xdr:rowOff>152400</xdr:rowOff>
    </xdr:to>
    <xdr:cxnSp macro="">
      <xdr:nvCxnSpPr>
        <xdr:cNvPr id="98771" name="Conector reto 2">
          <a:extLst>
            <a:ext uri="{FF2B5EF4-FFF2-40B4-BE49-F238E27FC236}">
              <a16:creationId xmlns:a16="http://schemas.microsoft.com/office/drawing/2014/main" id="{E2B4B2DE-387D-4A55-B670-69144DFEB022}"/>
            </a:ext>
          </a:extLst>
        </xdr:cNvPr>
        <xdr:cNvCxnSpPr>
          <a:cxnSpLocks noChangeShapeType="1"/>
        </xdr:cNvCxnSpPr>
      </xdr:nvCxnSpPr>
      <xdr:spPr bwMode="auto">
        <a:xfrm>
          <a:off x="1495425" y="10868025"/>
          <a:ext cx="8001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200025</xdr:colOff>
      <xdr:row>50</xdr:row>
      <xdr:rowOff>9525</xdr:rowOff>
    </xdr:from>
    <xdr:to>
      <xdr:col>3</xdr:col>
      <xdr:colOff>1419225</xdr:colOff>
      <xdr:row>50</xdr:row>
      <xdr:rowOff>9525</xdr:rowOff>
    </xdr:to>
    <xdr:cxnSp macro="">
      <xdr:nvCxnSpPr>
        <xdr:cNvPr id="98772" name="Conector reto 3">
          <a:extLst>
            <a:ext uri="{FF2B5EF4-FFF2-40B4-BE49-F238E27FC236}">
              <a16:creationId xmlns:a16="http://schemas.microsoft.com/office/drawing/2014/main" id="{1B19412F-5182-4DD2-9B0B-D877A8EB6652}"/>
            </a:ext>
          </a:extLst>
        </xdr:cNvPr>
        <xdr:cNvCxnSpPr>
          <a:cxnSpLocks noChangeShapeType="1"/>
        </xdr:cNvCxnSpPr>
      </xdr:nvCxnSpPr>
      <xdr:spPr bwMode="auto">
        <a:xfrm>
          <a:off x="2495550" y="10887075"/>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600075</xdr:colOff>
      <xdr:row>49</xdr:row>
      <xdr:rowOff>142875</xdr:rowOff>
    </xdr:from>
    <xdr:to>
      <xdr:col>10</xdr:col>
      <xdr:colOff>600075</xdr:colOff>
      <xdr:row>49</xdr:row>
      <xdr:rowOff>142875</xdr:rowOff>
    </xdr:to>
    <xdr:cxnSp macro="">
      <xdr:nvCxnSpPr>
        <xdr:cNvPr id="98773" name="Conector reto 4">
          <a:extLst>
            <a:ext uri="{FF2B5EF4-FFF2-40B4-BE49-F238E27FC236}">
              <a16:creationId xmlns:a16="http://schemas.microsoft.com/office/drawing/2014/main" id="{CA195027-328E-4A05-9D4D-87410E54E427}"/>
            </a:ext>
          </a:extLst>
        </xdr:cNvPr>
        <xdr:cNvCxnSpPr>
          <a:cxnSpLocks noChangeShapeType="1"/>
        </xdr:cNvCxnSpPr>
      </xdr:nvCxnSpPr>
      <xdr:spPr bwMode="auto">
        <a:xfrm>
          <a:off x="7096125" y="10858500"/>
          <a:ext cx="1209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11</xdr:col>
      <xdr:colOff>390525</xdr:colOff>
      <xdr:row>50</xdr:row>
      <xdr:rowOff>38100</xdr:rowOff>
    </xdr:from>
    <xdr:to>
      <xdr:col>13</xdr:col>
      <xdr:colOff>381000</xdr:colOff>
      <xdr:row>50</xdr:row>
      <xdr:rowOff>38100</xdr:rowOff>
    </xdr:to>
    <xdr:cxnSp macro="">
      <xdr:nvCxnSpPr>
        <xdr:cNvPr id="98774" name="Conector reto 5">
          <a:extLst>
            <a:ext uri="{FF2B5EF4-FFF2-40B4-BE49-F238E27FC236}">
              <a16:creationId xmlns:a16="http://schemas.microsoft.com/office/drawing/2014/main" id="{E62F01C3-AE5B-4F2D-AD77-63D4D0AD2AD8}"/>
            </a:ext>
          </a:extLst>
        </xdr:cNvPr>
        <xdr:cNvCxnSpPr>
          <a:cxnSpLocks noChangeShapeType="1"/>
        </xdr:cNvCxnSpPr>
      </xdr:nvCxnSpPr>
      <xdr:spPr bwMode="auto">
        <a:xfrm>
          <a:off x="9239250" y="10915650"/>
          <a:ext cx="1209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114300</xdr:colOff>
      <xdr:row>0</xdr:row>
      <xdr:rowOff>47625</xdr:rowOff>
    </xdr:from>
    <xdr:to>
      <xdr:col>2</xdr:col>
      <xdr:colOff>28575</xdr:colOff>
      <xdr:row>2</xdr:row>
      <xdr:rowOff>247650</xdr:rowOff>
    </xdr:to>
    <xdr:pic>
      <xdr:nvPicPr>
        <xdr:cNvPr id="99794" name="Imagem 1" descr="Logomarca da Fapemig">
          <a:extLst>
            <a:ext uri="{FF2B5EF4-FFF2-40B4-BE49-F238E27FC236}">
              <a16:creationId xmlns:a16="http://schemas.microsoft.com/office/drawing/2014/main" id="{75BC4650-F9EF-4A0C-BD3B-6668E2E933C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47625"/>
          <a:ext cx="14763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952500</xdr:colOff>
      <xdr:row>49</xdr:row>
      <xdr:rowOff>152400</xdr:rowOff>
    </xdr:from>
    <xdr:to>
      <xdr:col>3</xdr:col>
      <xdr:colOff>409575</xdr:colOff>
      <xdr:row>49</xdr:row>
      <xdr:rowOff>152400</xdr:rowOff>
    </xdr:to>
    <xdr:cxnSp macro="">
      <xdr:nvCxnSpPr>
        <xdr:cNvPr id="99795" name="Conector reto 2">
          <a:extLst>
            <a:ext uri="{FF2B5EF4-FFF2-40B4-BE49-F238E27FC236}">
              <a16:creationId xmlns:a16="http://schemas.microsoft.com/office/drawing/2014/main" id="{11730D20-3882-4531-9A0E-2729CCB90FD1}"/>
            </a:ext>
          </a:extLst>
        </xdr:cNvPr>
        <xdr:cNvCxnSpPr>
          <a:cxnSpLocks noChangeShapeType="1"/>
        </xdr:cNvCxnSpPr>
      </xdr:nvCxnSpPr>
      <xdr:spPr bwMode="auto">
        <a:xfrm>
          <a:off x="1495425" y="10887075"/>
          <a:ext cx="1209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200025</xdr:colOff>
      <xdr:row>50</xdr:row>
      <xdr:rowOff>9525</xdr:rowOff>
    </xdr:from>
    <xdr:to>
      <xdr:col>5</xdr:col>
      <xdr:colOff>1419225</xdr:colOff>
      <xdr:row>50</xdr:row>
      <xdr:rowOff>9525</xdr:rowOff>
    </xdr:to>
    <xdr:cxnSp macro="">
      <xdr:nvCxnSpPr>
        <xdr:cNvPr id="99796" name="Conector reto 3">
          <a:extLst>
            <a:ext uri="{FF2B5EF4-FFF2-40B4-BE49-F238E27FC236}">
              <a16:creationId xmlns:a16="http://schemas.microsoft.com/office/drawing/2014/main" id="{74B0EEDF-DC4F-4AD6-89C3-791C370298E3}"/>
            </a:ext>
          </a:extLst>
        </xdr:cNvPr>
        <xdr:cNvCxnSpPr>
          <a:cxnSpLocks noChangeShapeType="1"/>
        </xdr:cNvCxnSpPr>
      </xdr:nvCxnSpPr>
      <xdr:spPr bwMode="auto">
        <a:xfrm>
          <a:off x="4019550" y="10906125"/>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10</xdr:col>
      <xdr:colOff>600075</xdr:colOff>
      <xdr:row>49</xdr:row>
      <xdr:rowOff>142875</xdr:rowOff>
    </xdr:from>
    <xdr:to>
      <xdr:col>12</xdr:col>
      <xdr:colOff>600075</xdr:colOff>
      <xdr:row>49</xdr:row>
      <xdr:rowOff>142875</xdr:rowOff>
    </xdr:to>
    <xdr:cxnSp macro="">
      <xdr:nvCxnSpPr>
        <xdr:cNvPr id="99797" name="Conector reto 4">
          <a:extLst>
            <a:ext uri="{FF2B5EF4-FFF2-40B4-BE49-F238E27FC236}">
              <a16:creationId xmlns:a16="http://schemas.microsoft.com/office/drawing/2014/main" id="{87C50C2A-2089-4C6A-B9DD-F7617491D2ED}"/>
            </a:ext>
          </a:extLst>
        </xdr:cNvPr>
        <xdr:cNvCxnSpPr>
          <a:cxnSpLocks noChangeShapeType="1"/>
        </xdr:cNvCxnSpPr>
      </xdr:nvCxnSpPr>
      <xdr:spPr bwMode="auto">
        <a:xfrm>
          <a:off x="8086725" y="10877550"/>
          <a:ext cx="828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13</xdr:col>
      <xdr:colOff>390525</xdr:colOff>
      <xdr:row>50</xdr:row>
      <xdr:rowOff>38100</xdr:rowOff>
    </xdr:from>
    <xdr:to>
      <xdr:col>15</xdr:col>
      <xdr:colOff>381000</xdr:colOff>
      <xdr:row>50</xdr:row>
      <xdr:rowOff>38100</xdr:rowOff>
    </xdr:to>
    <xdr:cxnSp macro="">
      <xdr:nvCxnSpPr>
        <xdr:cNvPr id="99798" name="Conector reto 5">
          <a:extLst>
            <a:ext uri="{FF2B5EF4-FFF2-40B4-BE49-F238E27FC236}">
              <a16:creationId xmlns:a16="http://schemas.microsoft.com/office/drawing/2014/main" id="{DF39EF79-6525-4659-ADF5-A5B713778A42}"/>
            </a:ext>
          </a:extLst>
        </xdr:cNvPr>
        <xdr:cNvCxnSpPr>
          <a:cxnSpLocks noChangeShapeType="1"/>
        </xdr:cNvCxnSpPr>
      </xdr:nvCxnSpPr>
      <xdr:spPr bwMode="auto">
        <a:xfrm>
          <a:off x="9848850" y="10934700"/>
          <a:ext cx="1209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57150</xdr:colOff>
      <xdr:row>0</xdr:row>
      <xdr:rowOff>76200</xdr:rowOff>
    </xdr:from>
    <xdr:to>
      <xdr:col>1</xdr:col>
      <xdr:colOff>666750</xdr:colOff>
      <xdr:row>2</xdr:row>
      <xdr:rowOff>447675</xdr:rowOff>
    </xdr:to>
    <xdr:pic>
      <xdr:nvPicPr>
        <xdr:cNvPr id="3" name="Imagem 1" descr="Logomarca da Fapemig">
          <a:extLst>
            <a:ext uri="{FF2B5EF4-FFF2-40B4-BE49-F238E27FC236}">
              <a16:creationId xmlns:a16="http://schemas.microsoft.com/office/drawing/2014/main" id="{55E0CFBF-F410-4F3F-9403-FE212C81B50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76200"/>
          <a:ext cx="147637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1"/>
  <sheetViews>
    <sheetView showGridLines="0" zoomScale="120" zoomScaleNormal="120" workbookViewId="0">
      <selection activeCell="Q22" sqref="Q22:R22"/>
    </sheetView>
  </sheetViews>
  <sheetFormatPr defaultRowHeight="12.75" x14ac:dyDescent="0.2"/>
  <cols>
    <col min="1" max="1" width="2.42578125" style="1" customWidth="1"/>
    <col min="2" max="3" width="9.140625" style="1"/>
    <col min="4" max="4" width="11.85546875" style="1" customWidth="1"/>
    <col min="5" max="18" width="7.5703125" style="1" customWidth="1"/>
    <col min="19" max="16384" width="9.140625" style="1"/>
  </cols>
  <sheetData>
    <row r="1" spans="1:18" ht="16.5" customHeight="1" x14ac:dyDescent="0.2">
      <c r="A1" s="57"/>
      <c r="B1" s="58"/>
      <c r="C1" s="58"/>
      <c r="D1" s="58"/>
      <c r="E1" s="89" t="s">
        <v>22</v>
      </c>
      <c r="F1" s="89"/>
      <c r="G1" s="89"/>
      <c r="H1" s="89"/>
      <c r="I1" s="89"/>
      <c r="J1" s="89"/>
      <c r="K1" s="89"/>
      <c r="L1" s="89"/>
      <c r="M1" s="89"/>
      <c r="N1" s="89"/>
      <c r="O1" s="89"/>
      <c r="P1" s="89"/>
      <c r="Q1" s="79" t="s">
        <v>34</v>
      </c>
      <c r="R1" s="80"/>
    </row>
    <row r="2" spans="1:18" ht="8.25" customHeight="1" x14ac:dyDescent="0.2">
      <c r="A2" s="59"/>
      <c r="B2" s="60"/>
      <c r="C2" s="60"/>
      <c r="D2" s="60"/>
      <c r="E2" s="90"/>
      <c r="F2" s="90"/>
      <c r="G2" s="90"/>
      <c r="H2" s="90"/>
      <c r="I2" s="90"/>
      <c r="J2" s="90"/>
      <c r="K2" s="90"/>
      <c r="L2" s="90"/>
      <c r="M2" s="90"/>
      <c r="N2" s="90"/>
      <c r="O2" s="90"/>
      <c r="P2" s="90"/>
      <c r="Q2" s="81"/>
      <c r="R2" s="82"/>
    </row>
    <row r="3" spans="1:18" ht="12" customHeight="1" thickBot="1" x14ac:dyDescent="0.25">
      <c r="A3" s="61"/>
      <c r="B3" s="62"/>
      <c r="C3" s="62"/>
      <c r="D3" s="62"/>
      <c r="E3" s="91"/>
      <c r="F3" s="91"/>
      <c r="G3" s="91"/>
      <c r="H3" s="91"/>
      <c r="I3" s="91"/>
      <c r="J3" s="91"/>
      <c r="K3" s="91"/>
      <c r="L3" s="91"/>
      <c r="M3" s="91"/>
      <c r="N3" s="91"/>
      <c r="O3" s="91"/>
      <c r="P3" s="91"/>
      <c r="Q3" s="83"/>
      <c r="R3" s="84"/>
    </row>
    <row r="4" spans="1:18" ht="13.5" customHeight="1" x14ac:dyDescent="0.2">
      <c r="A4" s="92" t="s">
        <v>20</v>
      </c>
      <c r="B4" s="93"/>
      <c r="C4" s="93"/>
      <c r="D4" s="93"/>
      <c r="E4" s="93"/>
      <c r="F4" s="93"/>
      <c r="G4" s="93"/>
      <c r="H4" s="93"/>
      <c r="I4" s="93"/>
      <c r="J4" s="93"/>
      <c r="K4" s="93"/>
      <c r="L4" s="93"/>
      <c r="M4" s="139" t="s">
        <v>23</v>
      </c>
      <c r="N4" s="140"/>
      <c r="O4" s="140"/>
      <c r="P4" s="140"/>
      <c r="Q4" s="140"/>
      <c r="R4" s="141"/>
    </row>
    <row r="5" spans="1:18" s="2" customFormat="1" ht="13.5" customHeight="1" x14ac:dyDescent="0.2">
      <c r="A5" s="63"/>
      <c r="B5" s="64"/>
      <c r="C5" s="64"/>
      <c r="D5" s="64"/>
      <c r="E5" s="64"/>
      <c r="F5" s="64"/>
      <c r="G5" s="64"/>
      <c r="H5" s="64"/>
      <c r="I5" s="64"/>
      <c r="J5" s="64"/>
      <c r="K5" s="64"/>
      <c r="L5" s="64"/>
      <c r="M5" s="142" t="s">
        <v>24</v>
      </c>
      <c r="N5" s="143"/>
      <c r="O5" s="143"/>
      <c r="P5" s="143"/>
      <c r="Q5" s="143"/>
      <c r="R5" s="144"/>
    </row>
    <row r="6" spans="1:18" s="2" customFormat="1" ht="13.5" customHeight="1" x14ac:dyDescent="0.2">
      <c r="A6" s="63" t="s">
        <v>21</v>
      </c>
      <c r="B6" s="64"/>
      <c r="C6" s="64"/>
      <c r="D6" s="64"/>
      <c r="E6" s="64"/>
      <c r="F6" s="64"/>
      <c r="G6" s="64"/>
      <c r="H6" s="64"/>
      <c r="I6" s="64"/>
      <c r="J6" s="64"/>
      <c r="K6" s="64"/>
      <c r="L6" s="64"/>
      <c r="M6" s="145" t="s">
        <v>42</v>
      </c>
      <c r="N6" s="146"/>
      <c r="O6" s="146"/>
      <c r="P6" s="146"/>
      <c r="Q6" s="146"/>
      <c r="R6" s="147"/>
    </row>
    <row r="7" spans="1:18" s="2" customFormat="1" ht="20.25" customHeight="1" x14ac:dyDescent="0.2">
      <c r="A7" s="63"/>
      <c r="B7" s="64"/>
      <c r="C7" s="64"/>
      <c r="D7" s="64"/>
      <c r="E7" s="64"/>
      <c r="F7" s="64"/>
      <c r="G7" s="64"/>
      <c r="H7" s="64"/>
      <c r="I7" s="64"/>
      <c r="J7" s="64"/>
      <c r="K7" s="64"/>
      <c r="L7" s="64"/>
      <c r="M7" s="148" t="s">
        <v>85</v>
      </c>
      <c r="N7" s="149"/>
      <c r="O7" s="149"/>
      <c r="P7" s="149"/>
      <c r="Q7" s="149"/>
      <c r="R7" s="150"/>
    </row>
    <row r="8" spans="1:18" ht="13.5" customHeight="1" x14ac:dyDescent="0.2">
      <c r="A8" s="63" t="s">
        <v>39</v>
      </c>
      <c r="B8" s="64"/>
      <c r="C8" s="64"/>
      <c r="D8" s="64"/>
      <c r="E8" s="64"/>
      <c r="F8" s="64"/>
      <c r="G8" s="64"/>
      <c r="H8" s="64"/>
      <c r="I8" s="64"/>
      <c r="J8" s="64"/>
      <c r="K8" s="64"/>
      <c r="L8" s="64"/>
      <c r="M8" s="151" t="s">
        <v>41</v>
      </c>
      <c r="N8" s="152"/>
      <c r="O8" s="152"/>
      <c r="P8" s="152"/>
      <c r="Q8" s="152"/>
      <c r="R8" s="153"/>
    </row>
    <row r="9" spans="1:18" s="2" customFormat="1" ht="18" customHeight="1" thickBot="1" x14ac:dyDescent="0.25">
      <c r="A9" s="65"/>
      <c r="B9" s="66"/>
      <c r="C9" s="66"/>
      <c r="D9" s="66"/>
      <c r="E9" s="66"/>
      <c r="F9" s="66"/>
      <c r="G9" s="66"/>
      <c r="H9" s="66"/>
      <c r="I9" s="66"/>
      <c r="J9" s="66"/>
      <c r="K9" s="66"/>
      <c r="L9" s="66"/>
      <c r="M9" s="154" t="s">
        <v>86</v>
      </c>
      <c r="N9" s="155"/>
      <c r="O9" s="155"/>
      <c r="P9" s="155"/>
      <c r="Q9" s="155"/>
      <c r="R9" s="156"/>
    </row>
    <row r="10" spans="1:18" ht="14.25" customHeight="1" x14ac:dyDescent="0.2">
      <c r="A10" s="67" t="s">
        <v>0</v>
      </c>
      <c r="B10" s="68"/>
      <c r="C10" s="68"/>
      <c r="D10" s="69"/>
      <c r="E10" s="54" t="s">
        <v>25</v>
      </c>
      <c r="F10" s="55"/>
      <c r="G10" s="55"/>
      <c r="H10" s="55"/>
      <c r="I10" s="55"/>
      <c r="J10" s="56"/>
      <c r="K10" s="54" t="s">
        <v>28</v>
      </c>
      <c r="L10" s="55"/>
      <c r="M10" s="55"/>
      <c r="N10" s="55"/>
      <c r="O10" s="55"/>
      <c r="P10" s="56"/>
      <c r="Q10" s="85" t="s">
        <v>33</v>
      </c>
      <c r="R10" s="86"/>
    </row>
    <row r="11" spans="1:18" ht="14.25" customHeight="1" x14ac:dyDescent="0.2">
      <c r="A11" s="70"/>
      <c r="B11" s="71"/>
      <c r="C11" s="71"/>
      <c r="D11" s="72"/>
      <c r="E11" s="53" t="s">
        <v>26</v>
      </c>
      <c r="F11" s="51"/>
      <c r="G11" s="51" t="s">
        <v>27</v>
      </c>
      <c r="H11" s="51"/>
      <c r="I11" s="51" t="s">
        <v>31</v>
      </c>
      <c r="J11" s="52"/>
      <c r="K11" s="53" t="s">
        <v>29</v>
      </c>
      <c r="L11" s="51"/>
      <c r="M11" s="51" t="s">
        <v>30</v>
      </c>
      <c r="N11" s="51"/>
      <c r="O11" s="51" t="s">
        <v>32</v>
      </c>
      <c r="P11" s="52"/>
      <c r="Q11" s="87"/>
      <c r="R11" s="88"/>
    </row>
    <row r="12" spans="1:18" ht="18.75" customHeight="1" x14ac:dyDescent="0.2">
      <c r="A12" s="73"/>
      <c r="B12" s="74"/>
      <c r="C12" s="74"/>
      <c r="D12" s="75"/>
      <c r="E12" s="53"/>
      <c r="F12" s="51"/>
      <c r="G12" s="51" t="s">
        <v>3</v>
      </c>
      <c r="H12" s="51"/>
      <c r="I12" s="51"/>
      <c r="J12" s="52"/>
      <c r="K12" s="53"/>
      <c r="L12" s="51"/>
      <c r="M12" s="51" t="s">
        <v>3</v>
      </c>
      <c r="N12" s="51"/>
      <c r="O12" s="51" t="s">
        <v>4</v>
      </c>
      <c r="P12" s="52"/>
      <c r="Q12" s="87"/>
      <c r="R12" s="88"/>
    </row>
    <row r="13" spans="1:18" ht="18.75" customHeight="1" x14ac:dyDescent="0.2">
      <c r="A13" s="94" t="s">
        <v>19</v>
      </c>
      <c r="B13" s="95"/>
      <c r="C13" s="95"/>
      <c r="D13" s="96"/>
      <c r="E13" s="77"/>
      <c r="F13" s="78"/>
      <c r="G13" s="48"/>
      <c r="H13" s="48"/>
      <c r="I13" s="48">
        <f>SUM(E13:H13)</f>
        <v>0</v>
      </c>
      <c r="J13" s="49"/>
      <c r="K13" s="50"/>
      <c r="L13" s="48"/>
      <c r="M13" s="48"/>
      <c r="N13" s="48"/>
      <c r="O13" s="48">
        <f>SUM(K13:N13)</f>
        <v>0</v>
      </c>
      <c r="P13" s="49"/>
      <c r="Q13" s="50">
        <f>I13-O13</f>
        <v>0</v>
      </c>
      <c r="R13" s="49"/>
    </row>
    <row r="14" spans="1:18" ht="18.75" customHeight="1" x14ac:dyDescent="0.2">
      <c r="A14" s="94" t="s">
        <v>18</v>
      </c>
      <c r="B14" s="95"/>
      <c r="C14" s="95"/>
      <c r="D14" s="96"/>
      <c r="E14" s="77"/>
      <c r="F14" s="78"/>
      <c r="G14" s="48"/>
      <c r="H14" s="48"/>
      <c r="I14" s="48">
        <f>SUM(E14:H14)</f>
        <v>0</v>
      </c>
      <c r="J14" s="49"/>
      <c r="K14" s="50"/>
      <c r="L14" s="48"/>
      <c r="M14" s="48"/>
      <c r="N14" s="48"/>
      <c r="O14" s="48">
        <f>SUM(K14:N14)</f>
        <v>0</v>
      </c>
      <c r="P14" s="49"/>
      <c r="Q14" s="50">
        <f>I14-O14</f>
        <v>0</v>
      </c>
      <c r="R14" s="49"/>
    </row>
    <row r="15" spans="1:18" ht="18.75" customHeight="1" x14ac:dyDescent="0.2">
      <c r="A15" s="94" t="s">
        <v>16</v>
      </c>
      <c r="B15" s="95"/>
      <c r="C15" s="95"/>
      <c r="D15" s="96"/>
      <c r="E15" s="77"/>
      <c r="F15" s="78"/>
      <c r="G15" s="48"/>
      <c r="H15" s="48"/>
      <c r="I15" s="48">
        <f t="shared" ref="I15:I23" si="0">SUM(E15:H15)</f>
        <v>0</v>
      </c>
      <c r="J15" s="49"/>
      <c r="K15" s="50"/>
      <c r="L15" s="48"/>
      <c r="M15" s="48"/>
      <c r="N15" s="48"/>
      <c r="O15" s="48">
        <f t="shared" ref="O15:O23" si="1">SUM(K15:N15)</f>
        <v>0</v>
      </c>
      <c r="P15" s="49"/>
      <c r="Q15" s="50">
        <f t="shared" ref="Q15:Q23" si="2">I15-O15</f>
        <v>0</v>
      </c>
      <c r="R15" s="49"/>
    </row>
    <row r="16" spans="1:18" ht="18.75" customHeight="1" x14ac:dyDescent="0.2">
      <c r="A16" s="94" t="s">
        <v>17</v>
      </c>
      <c r="B16" s="95"/>
      <c r="C16" s="95"/>
      <c r="D16" s="96"/>
      <c r="E16" s="77"/>
      <c r="F16" s="78"/>
      <c r="G16" s="48"/>
      <c r="H16" s="48"/>
      <c r="I16" s="48">
        <f t="shared" si="0"/>
        <v>0</v>
      </c>
      <c r="J16" s="49"/>
      <c r="K16" s="50"/>
      <c r="L16" s="48"/>
      <c r="M16" s="48"/>
      <c r="N16" s="48"/>
      <c r="O16" s="48">
        <f t="shared" si="1"/>
        <v>0</v>
      </c>
      <c r="P16" s="49"/>
      <c r="Q16" s="50">
        <f t="shared" si="2"/>
        <v>0</v>
      </c>
      <c r="R16" s="49"/>
    </row>
    <row r="17" spans="1:18" ht="18.75" customHeight="1" x14ac:dyDescent="0.2">
      <c r="A17" s="76" t="s">
        <v>2</v>
      </c>
      <c r="B17" s="95" t="s">
        <v>13</v>
      </c>
      <c r="C17" s="95"/>
      <c r="D17" s="96"/>
      <c r="E17" s="77"/>
      <c r="F17" s="78"/>
      <c r="G17" s="48"/>
      <c r="H17" s="48"/>
      <c r="I17" s="48">
        <f t="shared" si="0"/>
        <v>0</v>
      </c>
      <c r="J17" s="49"/>
      <c r="K17" s="50"/>
      <c r="L17" s="48"/>
      <c r="M17" s="48"/>
      <c r="N17" s="48"/>
      <c r="O17" s="48">
        <f t="shared" si="1"/>
        <v>0</v>
      </c>
      <c r="P17" s="49"/>
      <c r="Q17" s="50">
        <f t="shared" si="2"/>
        <v>0</v>
      </c>
      <c r="R17" s="49"/>
    </row>
    <row r="18" spans="1:18" ht="18.75" customHeight="1" x14ac:dyDescent="0.2">
      <c r="A18" s="76"/>
      <c r="B18" s="95" t="s">
        <v>37</v>
      </c>
      <c r="C18" s="95"/>
      <c r="D18" s="96"/>
      <c r="E18" s="77"/>
      <c r="F18" s="78"/>
      <c r="G18" s="48"/>
      <c r="H18" s="48"/>
      <c r="I18" s="48">
        <f t="shared" si="0"/>
        <v>0</v>
      </c>
      <c r="J18" s="49"/>
      <c r="K18" s="50"/>
      <c r="L18" s="48"/>
      <c r="M18" s="48"/>
      <c r="N18" s="48"/>
      <c r="O18" s="48">
        <f t="shared" si="1"/>
        <v>0</v>
      </c>
      <c r="P18" s="49"/>
      <c r="Q18" s="50">
        <f t="shared" si="2"/>
        <v>0</v>
      </c>
      <c r="R18" s="49"/>
    </row>
    <row r="19" spans="1:18" ht="18.75" customHeight="1" x14ac:dyDescent="0.2">
      <c r="A19" s="76"/>
      <c r="B19" s="95" t="s">
        <v>15</v>
      </c>
      <c r="C19" s="95"/>
      <c r="D19" s="96"/>
      <c r="E19" s="77"/>
      <c r="F19" s="78"/>
      <c r="G19" s="48"/>
      <c r="H19" s="48"/>
      <c r="I19" s="48">
        <f t="shared" si="0"/>
        <v>0</v>
      </c>
      <c r="J19" s="49"/>
      <c r="K19" s="50"/>
      <c r="L19" s="48"/>
      <c r="M19" s="48"/>
      <c r="N19" s="48"/>
      <c r="O19" s="48">
        <f t="shared" si="1"/>
        <v>0</v>
      </c>
      <c r="P19" s="49"/>
      <c r="Q19" s="50">
        <f t="shared" si="2"/>
        <v>0</v>
      </c>
      <c r="R19" s="49"/>
    </row>
    <row r="20" spans="1:18" ht="18.75" customHeight="1" x14ac:dyDescent="0.2">
      <c r="A20" s="76"/>
      <c r="B20" s="95" t="s">
        <v>14</v>
      </c>
      <c r="C20" s="95"/>
      <c r="D20" s="96"/>
      <c r="E20" s="77"/>
      <c r="F20" s="78"/>
      <c r="G20" s="48"/>
      <c r="H20" s="48"/>
      <c r="I20" s="48">
        <f t="shared" si="0"/>
        <v>0</v>
      </c>
      <c r="J20" s="49"/>
      <c r="K20" s="50"/>
      <c r="L20" s="48"/>
      <c r="M20" s="48"/>
      <c r="N20" s="48"/>
      <c r="O20" s="48">
        <f t="shared" si="1"/>
        <v>0</v>
      </c>
      <c r="P20" s="49"/>
      <c r="Q20" s="50">
        <f t="shared" si="2"/>
        <v>0</v>
      </c>
      <c r="R20" s="49"/>
    </row>
    <row r="21" spans="1:18" ht="18.75" customHeight="1" x14ac:dyDescent="0.2">
      <c r="A21" s="157" t="s">
        <v>105</v>
      </c>
      <c r="B21" s="158"/>
      <c r="C21" s="158"/>
      <c r="D21" s="159"/>
      <c r="E21" s="77"/>
      <c r="F21" s="78"/>
      <c r="G21" s="48"/>
      <c r="H21" s="48"/>
      <c r="I21" s="48">
        <f>SUM(E21:H21)</f>
        <v>0</v>
      </c>
      <c r="J21" s="49"/>
      <c r="K21" s="50"/>
      <c r="L21" s="48"/>
      <c r="M21" s="48"/>
      <c r="N21" s="48"/>
      <c r="O21" s="48">
        <f>SUM(K21:N21)</f>
        <v>0</v>
      </c>
      <c r="P21" s="49"/>
      <c r="Q21" s="50">
        <f>I21-O21</f>
        <v>0</v>
      </c>
      <c r="R21" s="49"/>
    </row>
    <row r="22" spans="1:18" ht="18.75" customHeight="1" x14ac:dyDescent="0.2">
      <c r="A22" s="94" t="s">
        <v>43</v>
      </c>
      <c r="B22" s="95"/>
      <c r="C22" s="95"/>
      <c r="D22" s="96"/>
      <c r="E22" s="77"/>
      <c r="F22" s="78"/>
      <c r="G22" s="48"/>
      <c r="H22" s="48"/>
      <c r="I22" s="48">
        <f t="shared" si="0"/>
        <v>0</v>
      </c>
      <c r="J22" s="49"/>
      <c r="K22" s="50"/>
      <c r="L22" s="48"/>
      <c r="M22" s="48"/>
      <c r="N22" s="48"/>
      <c r="O22" s="48">
        <f t="shared" si="1"/>
        <v>0</v>
      </c>
      <c r="P22" s="49"/>
      <c r="Q22" s="50">
        <f t="shared" si="2"/>
        <v>0</v>
      </c>
      <c r="R22" s="49"/>
    </row>
    <row r="23" spans="1:18" ht="18.75" customHeight="1" x14ac:dyDescent="0.2">
      <c r="A23" s="94" t="s">
        <v>44</v>
      </c>
      <c r="B23" s="95"/>
      <c r="C23" s="95"/>
      <c r="D23" s="96"/>
      <c r="E23" s="77"/>
      <c r="F23" s="78"/>
      <c r="G23" s="48"/>
      <c r="H23" s="48"/>
      <c r="I23" s="48">
        <f t="shared" si="0"/>
        <v>0</v>
      </c>
      <c r="J23" s="49"/>
      <c r="K23" s="50"/>
      <c r="L23" s="48"/>
      <c r="M23" s="48"/>
      <c r="N23" s="48"/>
      <c r="O23" s="48">
        <f t="shared" si="1"/>
        <v>0</v>
      </c>
      <c r="P23" s="49"/>
      <c r="Q23" s="50">
        <f t="shared" si="2"/>
        <v>0</v>
      </c>
      <c r="R23" s="49"/>
    </row>
    <row r="24" spans="1:18" ht="20.25" customHeight="1" thickBot="1" x14ac:dyDescent="0.25">
      <c r="A24" s="124" t="s">
        <v>63</v>
      </c>
      <c r="B24" s="125"/>
      <c r="C24" s="125"/>
      <c r="D24" s="126"/>
      <c r="E24" s="123">
        <f>SUM(E13:F23)</f>
        <v>0</v>
      </c>
      <c r="F24" s="97"/>
      <c r="G24" s="97">
        <f>SUM(G13:H23)</f>
        <v>0</v>
      </c>
      <c r="H24" s="97"/>
      <c r="I24" s="97">
        <f>SUM(I13:J23)</f>
        <v>0</v>
      </c>
      <c r="J24" s="113"/>
      <c r="K24" s="123">
        <f>SUM(K13:L23)</f>
        <v>0</v>
      </c>
      <c r="L24" s="97"/>
      <c r="M24" s="97">
        <f>SUM(M13:N23)</f>
        <v>0</v>
      </c>
      <c r="N24" s="97"/>
      <c r="O24" s="97">
        <f>SUM(O13:P23)</f>
        <v>0</v>
      </c>
      <c r="P24" s="113"/>
      <c r="Q24" s="123">
        <f>SUM(Q13:R23)</f>
        <v>0</v>
      </c>
      <c r="R24" s="113"/>
    </row>
    <row r="25" spans="1:18" ht="18.75" customHeight="1" x14ac:dyDescent="0.2">
      <c r="A25" s="94" t="s">
        <v>38</v>
      </c>
      <c r="B25" s="95"/>
      <c r="C25" s="95"/>
      <c r="D25" s="96"/>
      <c r="E25" s="77"/>
      <c r="F25" s="78"/>
      <c r="G25" s="48"/>
      <c r="H25" s="48"/>
      <c r="I25" s="48">
        <f>SUM(E25:H25)</f>
        <v>0</v>
      </c>
      <c r="J25" s="49"/>
      <c r="K25" s="50">
        <f>K24*5%</f>
        <v>0</v>
      </c>
      <c r="L25" s="48"/>
      <c r="M25" s="48">
        <f>M24*5%</f>
        <v>0</v>
      </c>
      <c r="N25" s="48"/>
      <c r="O25" s="48">
        <f>SUM(K25:N25)</f>
        <v>0</v>
      </c>
      <c r="P25" s="49"/>
      <c r="Q25" s="50">
        <f>I25-O25</f>
        <v>0</v>
      </c>
      <c r="R25" s="49"/>
    </row>
    <row r="26" spans="1:18" ht="19.5" customHeight="1" thickBot="1" x14ac:dyDescent="0.25">
      <c r="A26" s="124" t="s">
        <v>1</v>
      </c>
      <c r="B26" s="125"/>
      <c r="C26" s="125"/>
      <c r="D26" s="126"/>
      <c r="E26" s="123">
        <f>E24+E25</f>
        <v>0</v>
      </c>
      <c r="F26" s="97"/>
      <c r="G26" s="97">
        <f>SUM(G24:H25)</f>
        <v>0</v>
      </c>
      <c r="H26" s="97"/>
      <c r="I26" s="97">
        <f>SUM(I24:J25)</f>
        <v>0</v>
      </c>
      <c r="J26" s="113"/>
      <c r="K26" s="123">
        <f>SUM(K24:L25)</f>
        <v>0</v>
      </c>
      <c r="L26" s="97"/>
      <c r="M26" s="97">
        <f>SUM(M24:N25)</f>
        <v>0</v>
      </c>
      <c r="N26" s="97"/>
      <c r="O26" s="97">
        <f>SUM(O24:P25)</f>
        <v>0</v>
      </c>
      <c r="P26" s="113"/>
      <c r="Q26" s="123">
        <f>SUM(Q24:R25)</f>
        <v>0</v>
      </c>
      <c r="R26" s="113"/>
    </row>
    <row r="27" spans="1:18" ht="21.75" customHeight="1" x14ac:dyDescent="0.2">
      <c r="A27" s="137" t="s">
        <v>12</v>
      </c>
      <c r="B27" s="115"/>
      <c r="C27" s="115"/>
      <c r="D27" s="115"/>
      <c r="E27" s="115"/>
      <c r="F27" s="115"/>
      <c r="G27" s="138"/>
      <c r="H27" s="114" t="s">
        <v>5</v>
      </c>
      <c r="I27" s="115"/>
      <c r="J27" s="116"/>
      <c r="K27" s="127" t="s">
        <v>45</v>
      </c>
      <c r="L27" s="128"/>
      <c r="M27" s="128"/>
      <c r="N27" s="128"/>
      <c r="O27" s="128"/>
      <c r="P27" s="128"/>
      <c r="Q27" s="128"/>
      <c r="R27" s="129"/>
    </row>
    <row r="28" spans="1:18" ht="17.25" customHeight="1" x14ac:dyDescent="0.2">
      <c r="A28" s="117" t="s">
        <v>64</v>
      </c>
      <c r="B28" s="118"/>
      <c r="C28" s="118"/>
      <c r="D28" s="118"/>
      <c r="E28" s="118"/>
      <c r="F28" s="118"/>
      <c r="G28" s="119"/>
      <c r="H28" s="120">
        <f>Q26</f>
        <v>0</v>
      </c>
      <c r="I28" s="121"/>
      <c r="J28" s="122"/>
      <c r="K28" s="98" t="s">
        <v>46</v>
      </c>
      <c r="L28" s="99"/>
      <c r="M28" s="104" t="s">
        <v>48</v>
      </c>
      <c r="N28" s="105"/>
      <c r="O28" s="105"/>
      <c r="P28" s="105"/>
      <c r="Q28" s="105"/>
      <c r="R28" s="106"/>
    </row>
    <row r="29" spans="1:18" ht="17.25" customHeight="1" x14ac:dyDescent="0.2">
      <c r="A29" s="117" t="s">
        <v>35</v>
      </c>
      <c r="B29" s="118"/>
      <c r="C29" s="118"/>
      <c r="D29" s="118"/>
      <c r="E29" s="118"/>
      <c r="F29" s="118"/>
      <c r="G29" s="119"/>
      <c r="H29" s="130"/>
      <c r="I29" s="130"/>
      <c r="J29" s="131"/>
      <c r="K29" s="100"/>
      <c r="L29" s="101"/>
      <c r="M29" s="107"/>
      <c r="N29" s="108"/>
      <c r="O29" s="108"/>
      <c r="P29" s="108"/>
      <c r="Q29" s="108"/>
      <c r="R29" s="109"/>
    </row>
    <row r="30" spans="1:18" ht="17.25" customHeight="1" x14ac:dyDescent="0.2">
      <c r="A30" s="117" t="s">
        <v>36</v>
      </c>
      <c r="B30" s="118"/>
      <c r="C30" s="118"/>
      <c r="D30" s="118"/>
      <c r="E30" s="118"/>
      <c r="F30" s="118"/>
      <c r="G30" s="119"/>
      <c r="H30" s="130" t="e">
        <f>#REF!</f>
        <v>#REF!</v>
      </c>
      <c r="I30" s="130"/>
      <c r="J30" s="131"/>
      <c r="K30" s="98" t="s">
        <v>52</v>
      </c>
      <c r="L30" s="99"/>
      <c r="M30" s="104" t="s">
        <v>48</v>
      </c>
      <c r="N30" s="105"/>
      <c r="O30" s="105"/>
      <c r="P30" s="105"/>
      <c r="Q30" s="105"/>
      <c r="R30" s="106"/>
    </row>
    <row r="31" spans="1:18" ht="17.25" customHeight="1" thickBot="1" x14ac:dyDescent="0.25">
      <c r="A31" s="132" t="s">
        <v>47</v>
      </c>
      <c r="B31" s="133"/>
      <c r="C31" s="133"/>
      <c r="D31" s="133"/>
      <c r="E31" s="133"/>
      <c r="F31" s="133"/>
      <c r="G31" s="134"/>
      <c r="H31" s="135" t="e">
        <f>H28+H29+H30</f>
        <v>#REF!</v>
      </c>
      <c r="I31" s="135"/>
      <c r="J31" s="136"/>
      <c r="K31" s="102"/>
      <c r="L31" s="103"/>
      <c r="M31" s="110"/>
      <c r="N31" s="111"/>
      <c r="O31" s="111"/>
      <c r="P31" s="111"/>
      <c r="Q31" s="111"/>
      <c r="R31" s="112"/>
    </row>
  </sheetData>
  <mergeCells count="150">
    <mergeCell ref="M21:N21"/>
    <mergeCell ref="O21:P21"/>
    <mergeCell ref="Q21:R21"/>
    <mergeCell ref="A21:D21"/>
    <mergeCell ref="E21:F21"/>
    <mergeCell ref="G21:H21"/>
    <mergeCell ref="I21:J21"/>
    <mergeCell ref="K21:L21"/>
    <mergeCell ref="O25:P25"/>
    <mergeCell ref="Q25:R25"/>
    <mergeCell ref="K24:L24"/>
    <mergeCell ref="M24:N24"/>
    <mergeCell ref="O24:P24"/>
    <mergeCell ref="Q24:R24"/>
    <mergeCell ref="A25:D25"/>
    <mergeCell ref="E25:F25"/>
    <mergeCell ref="G25:H25"/>
    <mergeCell ref="I25:J25"/>
    <mergeCell ref="K25:L25"/>
    <mergeCell ref="M25:N25"/>
    <mergeCell ref="E22:F22"/>
    <mergeCell ref="A22:D22"/>
    <mergeCell ref="G22:H22"/>
    <mergeCell ref="M22:N22"/>
    <mergeCell ref="M4:R4"/>
    <mergeCell ref="M5:R5"/>
    <mergeCell ref="M6:R6"/>
    <mergeCell ref="M7:R7"/>
    <mergeCell ref="M8:R8"/>
    <mergeCell ref="M9:R9"/>
    <mergeCell ref="A23:D23"/>
    <mergeCell ref="E23:F23"/>
    <mergeCell ref="G23:H23"/>
    <mergeCell ref="M23:N23"/>
    <mergeCell ref="O23:P23"/>
    <mergeCell ref="Q23:R23"/>
    <mergeCell ref="I22:J22"/>
    <mergeCell ref="K22:L22"/>
    <mergeCell ref="K20:L20"/>
    <mergeCell ref="Q14:R14"/>
    <mergeCell ref="M18:N18"/>
    <mergeCell ref="O18:P18"/>
    <mergeCell ref="Q18:R18"/>
    <mergeCell ref="Q17:R17"/>
    <mergeCell ref="M17:N17"/>
    <mergeCell ref="M19:N19"/>
    <mergeCell ref="Q19:R19"/>
    <mergeCell ref="K19:L19"/>
    <mergeCell ref="A24:D24"/>
    <mergeCell ref="E24:F24"/>
    <mergeCell ref="G24:H24"/>
    <mergeCell ref="I24:J24"/>
    <mergeCell ref="I23:J23"/>
    <mergeCell ref="K23:L23"/>
    <mergeCell ref="H31:J31"/>
    <mergeCell ref="A30:G30"/>
    <mergeCell ref="H30:J30"/>
    <mergeCell ref="A27:G27"/>
    <mergeCell ref="K26:L26"/>
    <mergeCell ref="M26:N26"/>
    <mergeCell ref="K28:L29"/>
    <mergeCell ref="K30:L31"/>
    <mergeCell ref="M28:R29"/>
    <mergeCell ref="M30:R31"/>
    <mergeCell ref="O26:P26"/>
    <mergeCell ref="H27:J27"/>
    <mergeCell ref="A28:G28"/>
    <mergeCell ref="H28:J28"/>
    <mergeCell ref="Q26:R26"/>
    <mergeCell ref="E26:F26"/>
    <mergeCell ref="G26:H26"/>
    <mergeCell ref="I26:J26"/>
    <mergeCell ref="A26:D26"/>
    <mergeCell ref="K27:R27"/>
    <mergeCell ref="A29:G29"/>
    <mergeCell ref="H29:J29"/>
    <mergeCell ref="A31:G31"/>
    <mergeCell ref="O20:P20"/>
    <mergeCell ref="Q20:R20"/>
    <mergeCell ref="E20:F20"/>
    <mergeCell ref="G20:H20"/>
    <mergeCell ref="E17:F17"/>
    <mergeCell ref="M20:N20"/>
    <mergeCell ref="M16:N16"/>
    <mergeCell ref="B18:D18"/>
    <mergeCell ref="B20:D20"/>
    <mergeCell ref="B17:D17"/>
    <mergeCell ref="E18:F18"/>
    <mergeCell ref="O19:P19"/>
    <mergeCell ref="K17:L17"/>
    <mergeCell ref="K18:L18"/>
    <mergeCell ref="I17:J17"/>
    <mergeCell ref="I20:J20"/>
    <mergeCell ref="G18:H18"/>
    <mergeCell ref="K11:L12"/>
    <mergeCell ref="E1:P3"/>
    <mergeCell ref="M13:N13"/>
    <mergeCell ref="I13:J13"/>
    <mergeCell ref="A4:L5"/>
    <mergeCell ref="A6:L7"/>
    <mergeCell ref="A15:D15"/>
    <mergeCell ref="E15:F15"/>
    <mergeCell ref="E13:F13"/>
    <mergeCell ref="E16:F16"/>
    <mergeCell ref="K13:L13"/>
    <mergeCell ref="K16:L16"/>
    <mergeCell ref="G13:H13"/>
    <mergeCell ref="G15:H15"/>
    <mergeCell ref="E14:F14"/>
    <mergeCell ref="G14:H14"/>
    <mergeCell ref="A14:D14"/>
    <mergeCell ref="A13:D13"/>
    <mergeCell ref="A16:D16"/>
    <mergeCell ref="B19:D19"/>
    <mergeCell ref="G16:H16"/>
    <mergeCell ref="I16:J16"/>
    <mergeCell ref="Q15:R15"/>
    <mergeCell ref="Q10:R12"/>
    <mergeCell ref="I11:J12"/>
    <mergeCell ref="K15:L15"/>
    <mergeCell ref="Q16:R16"/>
    <mergeCell ref="G17:H17"/>
    <mergeCell ref="I15:J15"/>
    <mergeCell ref="G19:H19"/>
    <mergeCell ref="I19:J19"/>
    <mergeCell ref="I18:J18"/>
    <mergeCell ref="O22:P22"/>
    <mergeCell ref="Q22:R22"/>
    <mergeCell ref="M11:N12"/>
    <mergeCell ref="O11:P12"/>
    <mergeCell ref="E11:F12"/>
    <mergeCell ref="G11:H12"/>
    <mergeCell ref="Q13:R13"/>
    <mergeCell ref="E10:J10"/>
    <mergeCell ref="A1:D3"/>
    <mergeCell ref="A8:L9"/>
    <mergeCell ref="O13:P13"/>
    <mergeCell ref="I14:J14"/>
    <mergeCell ref="M14:N14"/>
    <mergeCell ref="K14:L14"/>
    <mergeCell ref="O14:P14"/>
    <mergeCell ref="O16:P16"/>
    <mergeCell ref="K10:P10"/>
    <mergeCell ref="A10:D12"/>
    <mergeCell ref="A17:A20"/>
    <mergeCell ref="E19:F19"/>
    <mergeCell ref="Q1:R3"/>
    <mergeCell ref="O17:P17"/>
    <mergeCell ref="M15:N15"/>
    <mergeCell ref="O15:P15"/>
  </mergeCells>
  <phoneticPr fontId="0" type="noConversion"/>
  <printOptions horizontalCentered="1" verticalCentered="1"/>
  <pageMargins left="0.39370078740157483" right="0.39370078740157483" top="0.59055118110236227" bottom="0.59055118110236227" header="0.70866141732283472" footer="0.51181102362204722"/>
  <pageSetup paperSize="9" orientation="landscape" horizontalDpi="300" verticalDpi="300" r:id="rId1"/>
  <headerFooter alignWithMargins="0"/>
  <ignoredErrors>
    <ignoredError sqref="O24 Q24"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5"/>
  <sheetViews>
    <sheetView showGridLines="0" zoomScaleNormal="100" workbookViewId="0">
      <selection activeCell="R23" sqref="R23"/>
    </sheetView>
  </sheetViews>
  <sheetFormatPr defaultRowHeight="12.75" x14ac:dyDescent="0.2"/>
  <cols>
    <col min="1" max="1" width="6.42578125" style="1" customWidth="1"/>
    <col min="2" max="2" width="9.42578125" style="1" customWidth="1"/>
    <col min="3" max="3" width="9.140625" style="1" customWidth="1"/>
    <col min="4" max="4" width="23.85546875" style="1" customWidth="1"/>
    <col min="5" max="5" width="9.140625" style="1" customWidth="1"/>
    <col min="6" max="6" width="7.5703125" style="1" customWidth="1"/>
    <col min="7" max="7" width="7" style="1" customWidth="1"/>
    <col min="8" max="8" width="9.140625" style="1" customWidth="1"/>
    <col min="9" max="9" width="7.5703125" style="1" customWidth="1"/>
    <col min="10" max="10" width="7" style="1" customWidth="1"/>
    <col min="11" max="11" width="9.85546875" style="1" customWidth="1"/>
    <col min="12" max="12" width="11.7109375" style="1" customWidth="1"/>
    <col min="13" max="13" width="29" style="1" customWidth="1"/>
    <col min="14" max="14" width="11.85546875" style="1" customWidth="1"/>
    <col min="15" max="16384" width="9.140625" style="1"/>
  </cols>
  <sheetData>
    <row r="1" spans="1:14" ht="12.75" customHeight="1" x14ac:dyDescent="0.2">
      <c r="A1" s="178"/>
      <c r="B1" s="179"/>
      <c r="C1" s="179"/>
      <c r="D1" s="89" t="s">
        <v>62</v>
      </c>
      <c r="E1" s="89"/>
      <c r="F1" s="89"/>
      <c r="G1" s="89"/>
      <c r="H1" s="89"/>
      <c r="I1" s="89"/>
      <c r="J1" s="89"/>
      <c r="K1" s="89"/>
      <c r="L1" s="89"/>
      <c r="M1" s="79" t="s">
        <v>51</v>
      </c>
      <c r="N1" s="80"/>
    </row>
    <row r="2" spans="1:14" ht="12.75" customHeight="1" x14ac:dyDescent="0.2">
      <c r="A2" s="180"/>
      <c r="B2" s="181"/>
      <c r="C2" s="181"/>
      <c r="D2" s="90"/>
      <c r="E2" s="90"/>
      <c r="F2" s="90"/>
      <c r="G2" s="90"/>
      <c r="H2" s="90"/>
      <c r="I2" s="90"/>
      <c r="J2" s="90"/>
      <c r="K2" s="90"/>
      <c r="L2" s="90"/>
      <c r="M2" s="81"/>
      <c r="N2" s="82"/>
    </row>
    <row r="3" spans="1:14" ht="23.25" customHeight="1" thickBot="1" x14ac:dyDescent="0.25">
      <c r="A3" s="182"/>
      <c r="B3" s="183"/>
      <c r="C3" s="183"/>
      <c r="D3" s="91" t="s">
        <v>61</v>
      </c>
      <c r="E3" s="91"/>
      <c r="F3" s="91"/>
      <c r="G3" s="91"/>
      <c r="H3" s="91"/>
      <c r="I3" s="91"/>
      <c r="J3" s="91"/>
      <c r="K3" s="91"/>
      <c r="L3" s="91"/>
      <c r="M3" s="83"/>
      <c r="N3" s="84"/>
    </row>
    <row r="4" spans="1:14" ht="13.5" customHeight="1" x14ac:dyDescent="0.2">
      <c r="A4" s="164" t="s">
        <v>20</v>
      </c>
      <c r="B4" s="165"/>
      <c r="C4" s="166"/>
      <c r="D4" s="166"/>
      <c r="E4" s="166"/>
      <c r="F4" s="166"/>
      <c r="G4" s="166"/>
      <c r="H4" s="166"/>
      <c r="I4" s="34"/>
      <c r="J4" s="140" t="s">
        <v>23</v>
      </c>
      <c r="K4" s="140"/>
      <c r="L4" s="140"/>
      <c r="M4" s="140"/>
      <c r="N4" s="141"/>
    </row>
    <row r="5" spans="1:14" s="2" customFormat="1" ht="13.5" customHeight="1" x14ac:dyDescent="0.2">
      <c r="A5" s="160"/>
      <c r="B5" s="161"/>
      <c r="C5" s="162"/>
      <c r="D5" s="162"/>
      <c r="E5" s="162"/>
      <c r="F5" s="162"/>
      <c r="G5" s="162"/>
      <c r="H5" s="162"/>
      <c r="I5" s="33"/>
      <c r="J5" s="142" t="s">
        <v>24</v>
      </c>
      <c r="K5" s="143"/>
      <c r="L5" s="143"/>
      <c r="M5" s="143"/>
      <c r="N5" s="144"/>
    </row>
    <row r="6" spans="1:14" s="2" customFormat="1" ht="13.5" customHeight="1" x14ac:dyDescent="0.2">
      <c r="A6" s="160" t="s">
        <v>21</v>
      </c>
      <c r="B6" s="161"/>
      <c r="C6" s="162"/>
      <c r="D6" s="162"/>
      <c r="E6" s="162"/>
      <c r="F6" s="162"/>
      <c r="G6" s="162"/>
      <c r="H6" s="162"/>
      <c r="I6" s="32"/>
      <c r="J6" s="146" t="s">
        <v>42</v>
      </c>
      <c r="K6" s="146"/>
      <c r="L6" s="146"/>
      <c r="M6" s="146"/>
      <c r="N6" s="147"/>
    </row>
    <row r="7" spans="1:14" s="2" customFormat="1" ht="13.5" customHeight="1" x14ac:dyDescent="0.2">
      <c r="A7" s="160"/>
      <c r="B7" s="161"/>
      <c r="C7" s="162"/>
      <c r="D7" s="162"/>
      <c r="E7" s="162"/>
      <c r="F7" s="162"/>
      <c r="G7" s="162"/>
      <c r="H7" s="162"/>
      <c r="I7" s="31"/>
      <c r="J7" s="149" t="s">
        <v>49</v>
      </c>
      <c r="K7" s="149"/>
      <c r="L7" s="149"/>
      <c r="M7" s="149"/>
      <c r="N7" s="150"/>
    </row>
    <row r="8" spans="1:14" ht="13.5" customHeight="1" x14ac:dyDescent="0.2">
      <c r="A8" s="63" t="s">
        <v>39</v>
      </c>
      <c r="B8" s="187"/>
      <c r="C8" s="64"/>
      <c r="D8" s="64"/>
      <c r="E8" s="64"/>
      <c r="F8" s="64"/>
      <c r="G8" s="64"/>
      <c r="H8" s="64"/>
      <c r="I8" s="27"/>
      <c r="J8" s="152" t="s">
        <v>41</v>
      </c>
      <c r="K8" s="152"/>
      <c r="L8" s="152"/>
      <c r="M8" s="152"/>
      <c r="N8" s="153"/>
    </row>
    <row r="9" spans="1:14" s="2" customFormat="1" ht="13.5" customHeight="1" thickBot="1" x14ac:dyDescent="0.25">
      <c r="A9" s="188"/>
      <c r="B9" s="189"/>
      <c r="C9" s="190"/>
      <c r="D9" s="190"/>
      <c r="E9" s="190"/>
      <c r="F9" s="190"/>
      <c r="G9" s="190"/>
      <c r="H9" s="190"/>
      <c r="I9" s="30"/>
      <c r="J9" s="191" t="s">
        <v>40</v>
      </c>
      <c r="K9" s="191"/>
      <c r="L9" s="191"/>
      <c r="M9" s="191"/>
      <c r="N9" s="192"/>
    </row>
    <row r="10" spans="1:14" s="3" customFormat="1" ht="21" customHeight="1" x14ac:dyDescent="0.2">
      <c r="A10" s="85" t="s">
        <v>74</v>
      </c>
      <c r="B10" s="172" t="s">
        <v>50</v>
      </c>
      <c r="C10" s="163" t="s">
        <v>6</v>
      </c>
      <c r="D10" s="170" t="s">
        <v>7</v>
      </c>
      <c r="E10" s="163" t="s">
        <v>8</v>
      </c>
      <c r="F10" s="163"/>
      <c r="G10" s="163"/>
      <c r="H10" s="163"/>
      <c r="I10" s="163"/>
      <c r="J10" s="163"/>
      <c r="K10" s="163"/>
      <c r="L10" s="163"/>
      <c r="M10" s="163"/>
      <c r="N10" s="184" t="s">
        <v>11</v>
      </c>
    </row>
    <row r="11" spans="1:14" s="3" customFormat="1" ht="21" customHeight="1" x14ac:dyDescent="0.2">
      <c r="A11" s="87"/>
      <c r="B11" s="173"/>
      <c r="C11" s="167"/>
      <c r="D11" s="186"/>
      <c r="E11" s="167" t="s">
        <v>70</v>
      </c>
      <c r="F11" s="167"/>
      <c r="G11" s="167"/>
      <c r="H11" s="167" t="s">
        <v>72</v>
      </c>
      <c r="I11" s="167"/>
      <c r="J11" s="167"/>
      <c r="K11" s="167" t="s">
        <v>71</v>
      </c>
      <c r="L11" s="167" t="s">
        <v>73</v>
      </c>
      <c r="M11" s="167" t="s">
        <v>110</v>
      </c>
      <c r="N11" s="185"/>
    </row>
    <row r="12" spans="1:14" s="3" customFormat="1" ht="33.75" customHeight="1" x14ac:dyDescent="0.2">
      <c r="A12" s="87"/>
      <c r="B12" s="174"/>
      <c r="C12" s="167"/>
      <c r="D12" s="186"/>
      <c r="E12" s="22" t="s">
        <v>109</v>
      </c>
      <c r="F12" s="22" t="s">
        <v>107</v>
      </c>
      <c r="G12" s="22" t="s">
        <v>106</v>
      </c>
      <c r="H12" s="22" t="s">
        <v>108</v>
      </c>
      <c r="I12" s="22" t="s">
        <v>107</v>
      </c>
      <c r="J12" s="22" t="s">
        <v>106</v>
      </c>
      <c r="K12" s="167"/>
      <c r="L12" s="167"/>
      <c r="M12" s="167"/>
      <c r="N12" s="185"/>
    </row>
    <row r="13" spans="1:14" s="4" customFormat="1" ht="27.75" customHeight="1" x14ac:dyDescent="0.2">
      <c r="A13" s="35">
        <v>1</v>
      </c>
      <c r="B13" s="36"/>
      <c r="C13" s="37"/>
      <c r="D13" s="38"/>
      <c r="E13" s="39"/>
      <c r="F13" s="40"/>
      <c r="G13" s="40"/>
      <c r="H13" s="39"/>
      <c r="I13" s="40"/>
      <c r="J13" s="40"/>
      <c r="K13" s="40"/>
      <c r="L13" s="38"/>
      <c r="M13" s="38"/>
      <c r="N13" s="41"/>
    </row>
    <row r="14" spans="1:14" s="4" customFormat="1" ht="22.5" customHeight="1" x14ac:dyDescent="0.2">
      <c r="A14" s="13">
        <v>2</v>
      </c>
      <c r="B14" s="25"/>
      <c r="C14" s="23"/>
      <c r="D14" s="7"/>
      <c r="E14" s="20"/>
      <c r="F14" s="20"/>
      <c r="G14" s="20"/>
      <c r="H14" s="20"/>
      <c r="I14" s="20"/>
      <c r="J14" s="21"/>
      <c r="K14" s="21"/>
      <c r="L14" s="7"/>
      <c r="M14" s="7"/>
      <c r="N14" s="29"/>
    </row>
    <row r="15" spans="1:14" s="4" customFormat="1" ht="22.5" customHeight="1" x14ac:dyDescent="0.2">
      <c r="A15" s="13">
        <v>3</v>
      </c>
      <c r="B15" s="25"/>
      <c r="C15" s="23"/>
      <c r="D15" s="7"/>
      <c r="E15" s="20"/>
      <c r="F15" s="20"/>
      <c r="G15" s="20"/>
      <c r="H15" s="20"/>
      <c r="I15" s="20"/>
      <c r="J15" s="21"/>
      <c r="K15" s="21"/>
      <c r="L15" s="7"/>
      <c r="M15" s="7"/>
      <c r="N15" s="29"/>
    </row>
    <row r="16" spans="1:14" s="4" customFormat="1" ht="22.5" customHeight="1" x14ac:dyDescent="0.2">
      <c r="A16" s="13">
        <v>4</v>
      </c>
      <c r="B16" s="25"/>
      <c r="C16" s="23"/>
      <c r="D16" s="7"/>
      <c r="E16" s="20"/>
      <c r="F16" s="20"/>
      <c r="G16" s="20"/>
      <c r="H16" s="20"/>
      <c r="I16" s="20"/>
      <c r="J16" s="21"/>
      <c r="K16" s="21"/>
      <c r="L16" s="7"/>
      <c r="M16" s="7"/>
      <c r="N16" s="29"/>
    </row>
    <row r="17" spans="1:14" s="4" customFormat="1" ht="22.5" customHeight="1" x14ac:dyDescent="0.2">
      <c r="A17" s="13">
        <v>5</v>
      </c>
      <c r="B17" s="42"/>
      <c r="C17" s="43"/>
      <c r="D17" s="44"/>
      <c r="E17" s="45"/>
      <c r="F17" s="45"/>
      <c r="G17" s="45"/>
      <c r="H17" s="45"/>
      <c r="I17" s="45"/>
      <c r="J17" s="46"/>
      <c r="K17" s="46"/>
      <c r="L17" s="44"/>
      <c r="M17" s="44"/>
      <c r="N17" s="47"/>
    </row>
    <row r="18" spans="1:14" s="4" customFormat="1" ht="22.5" customHeight="1" x14ac:dyDescent="0.2">
      <c r="A18" s="13">
        <v>6</v>
      </c>
      <c r="B18" s="42"/>
      <c r="C18" s="43"/>
      <c r="D18" s="44"/>
      <c r="E18" s="45"/>
      <c r="F18" s="45"/>
      <c r="G18" s="45"/>
      <c r="H18" s="45"/>
      <c r="I18" s="45"/>
      <c r="J18" s="46"/>
      <c r="K18" s="46"/>
      <c r="L18" s="44"/>
      <c r="M18" s="44"/>
      <c r="N18" s="47"/>
    </row>
    <row r="19" spans="1:14" s="4" customFormat="1" ht="22.5" customHeight="1" x14ac:dyDescent="0.2">
      <c r="A19" s="13">
        <v>7</v>
      </c>
      <c r="B19" s="42"/>
      <c r="C19" s="43"/>
      <c r="D19" s="44"/>
      <c r="E19" s="45"/>
      <c r="F19" s="45"/>
      <c r="G19" s="45"/>
      <c r="H19" s="45"/>
      <c r="I19" s="45"/>
      <c r="J19" s="46"/>
      <c r="K19" s="46"/>
      <c r="L19" s="44"/>
      <c r="M19" s="44"/>
      <c r="N19" s="47"/>
    </row>
    <row r="20" spans="1:14" s="4" customFormat="1" ht="22.5" customHeight="1" x14ac:dyDescent="0.2">
      <c r="A20" s="13">
        <v>8</v>
      </c>
      <c r="B20" s="42"/>
      <c r="C20" s="43"/>
      <c r="D20" s="44"/>
      <c r="E20" s="45"/>
      <c r="F20" s="45"/>
      <c r="G20" s="45"/>
      <c r="H20" s="45"/>
      <c r="I20" s="45"/>
      <c r="J20" s="46"/>
      <c r="K20" s="46"/>
      <c r="L20" s="44"/>
      <c r="M20" s="44"/>
      <c r="N20" s="47"/>
    </row>
    <row r="21" spans="1:14" s="4" customFormat="1" ht="22.5" customHeight="1" x14ac:dyDescent="0.2">
      <c r="A21" s="13">
        <v>9</v>
      </c>
      <c r="B21" s="42"/>
      <c r="C21" s="43"/>
      <c r="D21" s="44"/>
      <c r="E21" s="45"/>
      <c r="F21" s="45"/>
      <c r="G21" s="45"/>
      <c r="H21" s="45"/>
      <c r="I21" s="45"/>
      <c r="J21" s="46"/>
      <c r="K21" s="46"/>
      <c r="L21" s="44"/>
      <c r="M21" s="44"/>
      <c r="N21" s="47"/>
    </row>
    <row r="22" spans="1:14" s="4" customFormat="1" ht="22.5" customHeight="1" x14ac:dyDescent="0.2">
      <c r="A22" s="13">
        <v>10</v>
      </c>
      <c r="B22" s="42"/>
      <c r="C22" s="43"/>
      <c r="D22" s="44"/>
      <c r="E22" s="45"/>
      <c r="F22" s="45"/>
      <c r="G22" s="45"/>
      <c r="H22" s="45"/>
      <c r="I22" s="45"/>
      <c r="J22" s="46"/>
      <c r="K22" s="46"/>
      <c r="L22" s="44"/>
      <c r="M22" s="44"/>
      <c r="N22" s="47"/>
    </row>
    <row r="23" spans="1:14" ht="50.25" customHeight="1" thickBot="1" x14ac:dyDescent="0.25">
      <c r="A23" s="65" t="s">
        <v>99</v>
      </c>
      <c r="B23" s="171"/>
      <c r="C23" s="66"/>
      <c r="D23" s="66"/>
      <c r="E23" s="66"/>
      <c r="F23" s="66"/>
      <c r="G23" s="66"/>
      <c r="H23" s="66"/>
      <c r="I23" s="66"/>
      <c r="J23" s="66"/>
      <c r="K23" s="66"/>
      <c r="L23" s="66"/>
      <c r="M23" s="24" t="s">
        <v>54</v>
      </c>
      <c r="N23" s="28">
        <f>SUM(N13:N22)</f>
        <v>0</v>
      </c>
    </row>
    <row r="24" spans="1:14" ht="20.25" customHeight="1" x14ac:dyDescent="0.2">
      <c r="A24" s="168" t="s">
        <v>56</v>
      </c>
      <c r="B24" s="169"/>
      <c r="C24" s="170"/>
      <c r="D24" s="170"/>
      <c r="E24" s="170"/>
      <c r="F24" s="170"/>
      <c r="G24" s="170"/>
      <c r="H24" s="170"/>
      <c r="I24" s="170"/>
      <c r="J24" s="170"/>
      <c r="K24" s="170"/>
      <c r="L24" s="170"/>
      <c r="M24" s="170"/>
      <c r="N24" s="86"/>
    </row>
    <row r="25" spans="1:14" ht="44.25" customHeight="1" thickBot="1" x14ac:dyDescent="0.25">
      <c r="A25" s="175" t="s">
        <v>55</v>
      </c>
      <c r="B25" s="176"/>
      <c r="C25" s="176"/>
      <c r="D25" s="176"/>
      <c r="E25" s="176"/>
      <c r="F25" s="176"/>
      <c r="G25" s="176"/>
      <c r="H25" s="176"/>
      <c r="I25" s="176"/>
      <c r="J25" s="176"/>
      <c r="K25" s="176"/>
      <c r="L25" s="176"/>
      <c r="M25" s="176"/>
      <c r="N25" s="177"/>
    </row>
  </sheetData>
  <mergeCells count="27">
    <mergeCell ref="A25:N25"/>
    <mergeCell ref="K11:K12"/>
    <mergeCell ref="L11:L12"/>
    <mergeCell ref="E11:G11"/>
    <mergeCell ref="A1:C3"/>
    <mergeCell ref="D1:L2"/>
    <mergeCell ref="D3:L3"/>
    <mergeCell ref="M1:N3"/>
    <mergeCell ref="N10:N12"/>
    <mergeCell ref="C10:C12"/>
    <mergeCell ref="D10:D12"/>
    <mergeCell ref="J4:N4"/>
    <mergeCell ref="A8:H9"/>
    <mergeCell ref="M11:M12"/>
    <mergeCell ref="A10:A12"/>
    <mergeCell ref="J5:N5"/>
    <mergeCell ref="A6:H7"/>
    <mergeCell ref="E10:M10"/>
    <mergeCell ref="A4:H5"/>
    <mergeCell ref="H11:J11"/>
    <mergeCell ref="A24:N24"/>
    <mergeCell ref="A23:L23"/>
    <mergeCell ref="B10:B12"/>
    <mergeCell ref="J7:N7"/>
    <mergeCell ref="J9:N9"/>
    <mergeCell ref="J8:N8"/>
    <mergeCell ref="J6:N6"/>
  </mergeCells>
  <printOptions horizontalCentered="1" verticalCentered="1"/>
  <pageMargins left="0.39370078740157483" right="0.39370078740157483" top="0.59055118110236227" bottom="0.59055118110236227" header="0.51181102362204722" footer="0.51181102362204722"/>
  <pageSetup paperSize="9" orientation="landscape" horizont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4"/>
  <sheetViews>
    <sheetView showGridLines="0" zoomScale="120" zoomScaleNormal="120" workbookViewId="0">
      <selection activeCell="A22" sqref="A22:G22"/>
    </sheetView>
  </sheetViews>
  <sheetFormatPr defaultRowHeight="12.75" x14ac:dyDescent="0.2"/>
  <cols>
    <col min="1" max="1" width="8.140625" style="1" customWidth="1"/>
    <col min="2" max="2" width="13.140625" style="1" customWidth="1"/>
    <col min="3" max="3" width="11" style="1" customWidth="1"/>
    <col min="4" max="4" width="41" style="1" customWidth="1"/>
    <col min="5" max="10" width="8.140625" style="1" customWidth="1"/>
    <col min="11" max="11" width="17.140625" style="1" customWidth="1"/>
    <col min="12" max="16384" width="9.140625" style="1"/>
  </cols>
  <sheetData>
    <row r="1" spans="1:11" ht="16.5" customHeight="1" x14ac:dyDescent="0.2">
      <c r="A1" s="178"/>
      <c r="B1" s="179"/>
      <c r="C1" s="208"/>
      <c r="D1" s="89" t="s">
        <v>62</v>
      </c>
      <c r="E1" s="89"/>
      <c r="F1" s="89"/>
      <c r="G1" s="89"/>
      <c r="H1" s="89"/>
      <c r="I1" s="89"/>
      <c r="J1" s="79" t="s">
        <v>51</v>
      </c>
      <c r="K1" s="80"/>
    </row>
    <row r="2" spans="1:11" ht="18.75" customHeight="1" x14ac:dyDescent="0.2">
      <c r="A2" s="180"/>
      <c r="B2" s="181"/>
      <c r="C2" s="209"/>
      <c r="D2" s="90"/>
      <c r="E2" s="90"/>
      <c r="F2" s="90"/>
      <c r="G2" s="90"/>
      <c r="H2" s="90"/>
      <c r="I2" s="90"/>
      <c r="J2" s="81"/>
      <c r="K2" s="82"/>
    </row>
    <row r="3" spans="1:11" ht="23.25" customHeight="1" thickBot="1" x14ac:dyDescent="0.25">
      <c r="A3" s="182"/>
      <c r="B3" s="183"/>
      <c r="C3" s="210"/>
      <c r="D3" s="91" t="s">
        <v>60</v>
      </c>
      <c r="E3" s="91"/>
      <c r="F3" s="91"/>
      <c r="G3" s="91"/>
      <c r="H3" s="91"/>
      <c r="I3" s="91"/>
      <c r="J3" s="83"/>
      <c r="K3" s="84"/>
    </row>
    <row r="4" spans="1:11" ht="13.5" customHeight="1" x14ac:dyDescent="0.2">
      <c r="A4" s="164" t="s">
        <v>20</v>
      </c>
      <c r="B4" s="166"/>
      <c r="C4" s="166"/>
      <c r="D4" s="166"/>
      <c r="E4" s="166"/>
      <c r="F4" s="166"/>
      <c r="G4" s="166"/>
      <c r="H4" s="140" t="s">
        <v>23</v>
      </c>
      <c r="I4" s="140"/>
      <c r="J4" s="140"/>
      <c r="K4" s="141"/>
    </row>
    <row r="5" spans="1:11" s="2" customFormat="1" ht="13.5" customHeight="1" x14ac:dyDescent="0.2">
      <c r="A5" s="160"/>
      <c r="B5" s="162"/>
      <c r="C5" s="162"/>
      <c r="D5" s="162"/>
      <c r="E5" s="162"/>
      <c r="F5" s="162"/>
      <c r="G5" s="162"/>
      <c r="H5" s="142" t="s">
        <v>24</v>
      </c>
      <c r="I5" s="143"/>
      <c r="J5" s="143"/>
      <c r="K5" s="144"/>
    </row>
    <row r="6" spans="1:11" s="2" customFormat="1" ht="13.5" customHeight="1" x14ac:dyDescent="0.2">
      <c r="A6" s="160" t="s">
        <v>21</v>
      </c>
      <c r="B6" s="162"/>
      <c r="C6" s="162"/>
      <c r="D6" s="162"/>
      <c r="E6" s="162"/>
      <c r="F6" s="162"/>
      <c r="G6" s="162"/>
      <c r="H6" s="146" t="s">
        <v>42</v>
      </c>
      <c r="I6" s="146"/>
      <c r="J6" s="146"/>
      <c r="K6" s="147"/>
    </row>
    <row r="7" spans="1:11" s="2" customFormat="1" ht="13.5" customHeight="1" x14ac:dyDescent="0.2">
      <c r="A7" s="160"/>
      <c r="B7" s="162"/>
      <c r="C7" s="162"/>
      <c r="D7" s="162"/>
      <c r="E7" s="162"/>
      <c r="F7" s="162"/>
      <c r="G7" s="162"/>
      <c r="H7" s="149" t="s">
        <v>87</v>
      </c>
      <c r="I7" s="149"/>
      <c r="J7" s="149"/>
      <c r="K7" s="150"/>
    </row>
    <row r="8" spans="1:11" ht="13.5" customHeight="1" x14ac:dyDescent="0.2">
      <c r="A8" s="63" t="s">
        <v>39</v>
      </c>
      <c r="B8" s="64"/>
      <c r="C8" s="64"/>
      <c r="D8" s="64"/>
      <c r="E8" s="64"/>
      <c r="F8" s="64"/>
      <c r="G8" s="64"/>
      <c r="H8" s="152" t="s">
        <v>41</v>
      </c>
      <c r="I8" s="152"/>
      <c r="J8" s="152"/>
      <c r="K8" s="153"/>
    </row>
    <row r="9" spans="1:11" s="2" customFormat="1" ht="13.5" customHeight="1" thickBot="1" x14ac:dyDescent="0.25">
      <c r="A9" s="65"/>
      <c r="B9" s="66"/>
      <c r="C9" s="66"/>
      <c r="D9" s="66"/>
      <c r="E9" s="66"/>
      <c r="F9" s="66"/>
      <c r="G9" s="66"/>
      <c r="H9" s="204" t="s">
        <v>89</v>
      </c>
      <c r="I9" s="204"/>
      <c r="J9" s="204"/>
      <c r="K9" s="205"/>
    </row>
    <row r="10" spans="1:11" s="3" customFormat="1" ht="17.25" customHeight="1" x14ac:dyDescent="0.2">
      <c r="A10" s="16" t="s">
        <v>9</v>
      </c>
      <c r="B10" s="172" t="s">
        <v>50</v>
      </c>
      <c r="C10" s="114" t="s">
        <v>6</v>
      </c>
      <c r="D10" s="170" t="s">
        <v>7</v>
      </c>
      <c r="E10" s="114" t="s">
        <v>65</v>
      </c>
      <c r="F10" s="115"/>
      <c r="G10" s="115"/>
      <c r="H10" s="115"/>
      <c r="I10" s="115"/>
      <c r="J10" s="138"/>
      <c r="K10" s="206" t="s">
        <v>11</v>
      </c>
    </row>
    <row r="11" spans="1:11" s="3" customFormat="1" ht="17.25" customHeight="1" x14ac:dyDescent="0.2">
      <c r="A11" s="17" t="s">
        <v>10</v>
      </c>
      <c r="B11" s="174"/>
      <c r="C11" s="201"/>
      <c r="D11" s="186"/>
      <c r="E11" s="167" t="s">
        <v>66</v>
      </c>
      <c r="F11" s="167"/>
      <c r="G11" s="167"/>
      <c r="H11" s="167" t="s">
        <v>67</v>
      </c>
      <c r="I11" s="167"/>
      <c r="J11" s="167"/>
      <c r="K11" s="207"/>
    </row>
    <row r="12" spans="1:11" s="4" customFormat="1" ht="22.5" customHeight="1" x14ac:dyDescent="0.2">
      <c r="A12" s="13">
        <v>1</v>
      </c>
      <c r="B12" s="5">
        <v>850020</v>
      </c>
      <c r="C12" s="6">
        <v>43193</v>
      </c>
      <c r="D12" s="7" t="s">
        <v>69</v>
      </c>
      <c r="E12" s="202" t="s">
        <v>68</v>
      </c>
      <c r="F12" s="202"/>
      <c r="G12" s="202"/>
      <c r="H12" s="203" t="s">
        <v>76</v>
      </c>
      <c r="I12" s="202"/>
      <c r="J12" s="202"/>
      <c r="K12" s="14">
        <v>400</v>
      </c>
    </row>
    <row r="13" spans="1:11" s="4" customFormat="1" ht="22.5" customHeight="1" x14ac:dyDescent="0.2">
      <c r="A13" s="13">
        <v>2</v>
      </c>
      <c r="B13" s="5"/>
      <c r="C13" s="6"/>
      <c r="D13" s="7"/>
      <c r="E13" s="193"/>
      <c r="F13" s="194"/>
      <c r="G13" s="195"/>
      <c r="H13" s="193"/>
      <c r="I13" s="194"/>
      <c r="J13" s="195"/>
      <c r="K13" s="14"/>
    </row>
    <row r="14" spans="1:11" s="4" customFormat="1" ht="22.5" customHeight="1" x14ac:dyDescent="0.2">
      <c r="A14" s="13">
        <v>3</v>
      </c>
      <c r="B14" s="5"/>
      <c r="C14" s="6"/>
      <c r="D14" s="7"/>
      <c r="E14" s="193"/>
      <c r="F14" s="194"/>
      <c r="G14" s="195"/>
      <c r="H14" s="193"/>
      <c r="I14" s="194"/>
      <c r="J14" s="195"/>
      <c r="K14" s="14"/>
    </row>
    <row r="15" spans="1:11" s="4" customFormat="1" ht="22.5" customHeight="1" x14ac:dyDescent="0.2">
      <c r="A15" s="13">
        <v>4</v>
      </c>
      <c r="B15" s="5"/>
      <c r="C15" s="6"/>
      <c r="D15" s="7"/>
      <c r="E15" s="193"/>
      <c r="F15" s="194"/>
      <c r="G15" s="195"/>
      <c r="H15" s="193"/>
      <c r="I15" s="194"/>
      <c r="J15" s="195"/>
      <c r="K15" s="14"/>
    </row>
    <row r="16" spans="1:11" s="4" customFormat="1" ht="22.5" customHeight="1" x14ac:dyDescent="0.2">
      <c r="A16" s="13">
        <v>5</v>
      </c>
      <c r="B16" s="5"/>
      <c r="C16" s="8"/>
      <c r="D16" s="10"/>
      <c r="E16" s="193"/>
      <c r="F16" s="194"/>
      <c r="G16" s="195"/>
      <c r="H16" s="193"/>
      <c r="I16" s="194"/>
      <c r="J16" s="195"/>
      <c r="K16" s="15"/>
    </row>
    <row r="17" spans="1:11" s="4" customFormat="1" ht="22.5" customHeight="1" x14ac:dyDescent="0.2">
      <c r="A17" s="13">
        <v>6</v>
      </c>
      <c r="B17" s="10"/>
      <c r="C17" s="11"/>
      <c r="D17" s="10"/>
      <c r="E17" s="193"/>
      <c r="F17" s="194"/>
      <c r="G17" s="195"/>
      <c r="H17" s="193"/>
      <c r="I17" s="194"/>
      <c r="J17" s="195"/>
      <c r="K17" s="15"/>
    </row>
    <row r="18" spans="1:11" s="4" customFormat="1" ht="22.5" customHeight="1" x14ac:dyDescent="0.2">
      <c r="A18" s="13">
        <v>7</v>
      </c>
      <c r="B18" s="10"/>
      <c r="C18" s="11"/>
      <c r="D18" s="10"/>
      <c r="E18" s="193"/>
      <c r="F18" s="194"/>
      <c r="G18" s="195"/>
      <c r="H18" s="193"/>
      <c r="I18" s="194"/>
      <c r="J18" s="195"/>
      <c r="K18" s="15"/>
    </row>
    <row r="19" spans="1:11" s="4" customFormat="1" ht="22.5" customHeight="1" x14ac:dyDescent="0.2">
      <c r="A19" s="13">
        <v>8</v>
      </c>
      <c r="B19" s="10"/>
      <c r="C19" s="11"/>
      <c r="D19" s="10"/>
      <c r="E19" s="193"/>
      <c r="F19" s="194"/>
      <c r="G19" s="195"/>
      <c r="H19" s="193"/>
      <c r="I19" s="194"/>
      <c r="J19" s="195"/>
      <c r="K19" s="15"/>
    </row>
    <row r="20" spans="1:11" s="4" customFormat="1" ht="22.5" customHeight="1" x14ac:dyDescent="0.2">
      <c r="A20" s="13">
        <v>9</v>
      </c>
      <c r="B20" s="10"/>
      <c r="C20" s="11"/>
      <c r="D20" s="10"/>
      <c r="E20" s="193"/>
      <c r="F20" s="194"/>
      <c r="G20" s="195"/>
      <c r="H20" s="193"/>
      <c r="I20" s="194"/>
      <c r="J20" s="195"/>
      <c r="K20" s="15"/>
    </row>
    <row r="21" spans="1:11" s="4" customFormat="1" ht="22.5" customHeight="1" x14ac:dyDescent="0.2">
      <c r="A21" s="13">
        <v>10</v>
      </c>
      <c r="B21" s="10"/>
      <c r="C21" s="11"/>
      <c r="D21" s="10"/>
      <c r="E21" s="193"/>
      <c r="F21" s="194"/>
      <c r="G21" s="195"/>
      <c r="H21" s="193"/>
      <c r="I21" s="194"/>
      <c r="J21" s="195"/>
      <c r="K21" s="15"/>
    </row>
    <row r="22" spans="1:11" ht="64.5" customHeight="1" thickBot="1" x14ac:dyDescent="0.25">
      <c r="A22" s="196" t="s">
        <v>100</v>
      </c>
      <c r="B22" s="197"/>
      <c r="C22" s="197"/>
      <c r="D22" s="197"/>
      <c r="E22" s="197"/>
      <c r="F22" s="197"/>
      <c r="G22" s="171"/>
      <c r="H22" s="198" t="s">
        <v>54</v>
      </c>
      <c r="I22" s="199"/>
      <c r="J22" s="200"/>
      <c r="K22" s="18">
        <f>SUM(K12:K21)</f>
        <v>400</v>
      </c>
    </row>
    <row r="23" spans="1:11" ht="20.25" customHeight="1" x14ac:dyDescent="0.2">
      <c r="A23" s="168" t="s">
        <v>56</v>
      </c>
      <c r="B23" s="170"/>
      <c r="C23" s="170"/>
      <c r="D23" s="170"/>
      <c r="E23" s="170"/>
      <c r="F23" s="170"/>
      <c r="G23" s="170"/>
      <c r="H23" s="170"/>
      <c r="I23" s="170"/>
      <c r="J23" s="170"/>
      <c r="K23" s="86"/>
    </row>
    <row r="24" spans="1:11" ht="44.25" customHeight="1" thickBot="1" x14ac:dyDescent="0.25">
      <c r="A24" s="175" t="s">
        <v>55</v>
      </c>
      <c r="B24" s="176"/>
      <c r="C24" s="176"/>
      <c r="D24" s="176"/>
      <c r="E24" s="176"/>
      <c r="F24" s="176"/>
      <c r="G24" s="176"/>
      <c r="H24" s="176"/>
      <c r="I24" s="176"/>
      <c r="J24" s="176"/>
      <c r="K24" s="177"/>
    </row>
  </sheetData>
  <mergeCells count="44">
    <mergeCell ref="A1:C3"/>
    <mergeCell ref="D1:I2"/>
    <mergeCell ref="J1:K3"/>
    <mergeCell ref="D3:I3"/>
    <mergeCell ref="A4:G5"/>
    <mergeCell ref="H4:K4"/>
    <mergeCell ref="H5:K5"/>
    <mergeCell ref="E12:G12"/>
    <mergeCell ref="H12:J12"/>
    <mergeCell ref="E13:G13"/>
    <mergeCell ref="E11:G11"/>
    <mergeCell ref="A6:G7"/>
    <mergeCell ref="H6:K6"/>
    <mergeCell ref="H7:K7"/>
    <mergeCell ref="A8:G9"/>
    <mergeCell ref="H8:K8"/>
    <mergeCell ref="H9:K9"/>
    <mergeCell ref="K10:K11"/>
    <mergeCell ref="H15:J15"/>
    <mergeCell ref="H14:J14"/>
    <mergeCell ref="E16:G16"/>
    <mergeCell ref="H16:J16"/>
    <mergeCell ref="E17:G17"/>
    <mergeCell ref="B10:B11"/>
    <mergeCell ref="C10:C11"/>
    <mergeCell ref="D10:D11"/>
    <mergeCell ref="E10:J10"/>
    <mergeCell ref="H11:J11"/>
    <mergeCell ref="H13:J13"/>
    <mergeCell ref="E14:G14"/>
    <mergeCell ref="A23:K23"/>
    <mergeCell ref="A24:K24"/>
    <mergeCell ref="A22:G22"/>
    <mergeCell ref="H22:J22"/>
    <mergeCell ref="E18:G18"/>
    <mergeCell ref="H18:J18"/>
    <mergeCell ref="H19:J19"/>
    <mergeCell ref="E20:G20"/>
    <mergeCell ref="H20:J20"/>
    <mergeCell ref="E21:G21"/>
    <mergeCell ref="H21:J21"/>
    <mergeCell ref="E19:G19"/>
    <mergeCell ref="H17:J17"/>
    <mergeCell ref="E15:G15"/>
  </mergeCells>
  <printOptions horizontalCentered="1" verticalCentered="1"/>
  <pageMargins left="0.39370078740157483" right="0.39370078740157483" top="0.59055118110236227" bottom="0.59055118110236227" header="0.51181102362204722" footer="0.51181102362204722"/>
  <pageSetup paperSize="9" orientation="landscape" horizont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3"/>
  <sheetViews>
    <sheetView showGridLines="0" zoomScale="120" zoomScaleNormal="120" workbookViewId="0">
      <selection activeCell="A21" sqref="A21:I21"/>
    </sheetView>
  </sheetViews>
  <sheetFormatPr defaultRowHeight="12.75" x14ac:dyDescent="0.2"/>
  <cols>
    <col min="1" max="1" width="8.140625" style="1" customWidth="1"/>
    <col min="2" max="2" width="13.140625" style="1" customWidth="1"/>
    <col min="3" max="4" width="11" style="1" customWidth="1"/>
    <col min="5" max="5" width="9.5703125" style="1" customWidth="1"/>
    <col min="6" max="6" width="28.5703125" style="1" customWidth="1"/>
    <col min="7" max="9" width="6.5703125" style="1" customWidth="1"/>
    <col min="10" max="10" width="9.5703125" style="1" customWidth="1"/>
    <col min="11" max="11" width="9.42578125" style="1" customWidth="1"/>
    <col min="12" max="12" width="8.5703125" style="1" hidden="1" customWidth="1"/>
    <col min="13" max="13" width="17.140625" style="1" customWidth="1"/>
    <col min="14" max="16384" width="9.140625" style="1"/>
  </cols>
  <sheetData>
    <row r="1" spans="1:13" ht="16.5" customHeight="1" x14ac:dyDescent="0.2">
      <c r="A1" s="178"/>
      <c r="B1" s="179"/>
      <c r="C1" s="208"/>
      <c r="D1" s="218" t="s">
        <v>62</v>
      </c>
      <c r="E1" s="219"/>
      <c r="F1" s="219"/>
      <c r="G1" s="219"/>
      <c r="H1" s="219"/>
      <c r="I1" s="219"/>
      <c r="J1" s="219"/>
      <c r="K1" s="220"/>
      <c r="L1" s="79" t="s">
        <v>51</v>
      </c>
      <c r="M1" s="80"/>
    </row>
    <row r="2" spans="1:13" ht="18.75" customHeight="1" x14ac:dyDescent="0.2">
      <c r="A2" s="180"/>
      <c r="B2" s="181"/>
      <c r="C2" s="209"/>
      <c r="D2" s="221"/>
      <c r="E2" s="222"/>
      <c r="F2" s="222"/>
      <c r="G2" s="222"/>
      <c r="H2" s="222"/>
      <c r="I2" s="222"/>
      <c r="J2" s="222"/>
      <c r="K2" s="223"/>
      <c r="L2" s="81"/>
      <c r="M2" s="82"/>
    </row>
    <row r="3" spans="1:13" ht="23.25" customHeight="1" thickBot="1" x14ac:dyDescent="0.25">
      <c r="A3" s="182"/>
      <c r="B3" s="183"/>
      <c r="C3" s="210"/>
      <c r="D3" s="224" t="s">
        <v>53</v>
      </c>
      <c r="E3" s="225"/>
      <c r="F3" s="225"/>
      <c r="G3" s="225"/>
      <c r="H3" s="225"/>
      <c r="I3" s="225"/>
      <c r="J3" s="225"/>
      <c r="K3" s="226"/>
      <c r="L3" s="83"/>
      <c r="M3" s="84"/>
    </row>
    <row r="4" spans="1:13" ht="13.5" customHeight="1" x14ac:dyDescent="0.2">
      <c r="A4" s="164" t="s">
        <v>20</v>
      </c>
      <c r="B4" s="166"/>
      <c r="C4" s="166"/>
      <c r="D4" s="166"/>
      <c r="E4" s="166"/>
      <c r="F4" s="166"/>
      <c r="G4" s="166"/>
      <c r="H4" s="166"/>
      <c r="I4" s="166"/>
      <c r="J4" s="140" t="s">
        <v>23</v>
      </c>
      <c r="K4" s="140"/>
      <c r="L4" s="140"/>
      <c r="M4" s="141"/>
    </row>
    <row r="5" spans="1:13" s="2" customFormat="1" ht="13.5" customHeight="1" x14ac:dyDescent="0.2">
      <c r="A5" s="160"/>
      <c r="B5" s="162"/>
      <c r="C5" s="162"/>
      <c r="D5" s="162"/>
      <c r="E5" s="162"/>
      <c r="F5" s="162"/>
      <c r="G5" s="162"/>
      <c r="H5" s="162"/>
      <c r="I5" s="162"/>
      <c r="J5" s="142" t="s">
        <v>24</v>
      </c>
      <c r="K5" s="143"/>
      <c r="L5" s="143"/>
      <c r="M5" s="144"/>
    </row>
    <row r="6" spans="1:13" s="2" customFormat="1" ht="13.5" customHeight="1" x14ac:dyDescent="0.2">
      <c r="A6" s="160" t="s">
        <v>21</v>
      </c>
      <c r="B6" s="162"/>
      <c r="C6" s="162"/>
      <c r="D6" s="162"/>
      <c r="E6" s="162"/>
      <c r="F6" s="162"/>
      <c r="G6" s="162"/>
      <c r="H6" s="162"/>
      <c r="I6" s="162"/>
      <c r="J6" s="146" t="s">
        <v>42</v>
      </c>
      <c r="K6" s="146"/>
      <c r="L6" s="146"/>
      <c r="M6" s="147"/>
    </row>
    <row r="7" spans="1:13" s="2" customFormat="1" ht="13.5" customHeight="1" x14ac:dyDescent="0.2">
      <c r="A7" s="160"/>
      <c r="B7" s="162"/>
      <c r="C7" s="162"/>
      <c r="D7" s="162"/>
      <c r="E7" s="162"/>
      <c r="F7" s="162"/>
      <c r="G7" s="162"/>
      <c r="H7" s="162"/>
      <c r="I7" s="162"/>
      <c r="J7" s="149" t="s">
        <v>87</v>
      </c>
      <c r="K7" s="149"/>
      <c r="L7" s="149"/>
      <c r="M7" s="150"/>
    </row>
    <row r="8" spans="1:13" ht="13.5" customHeight="1" x14ac:dyDescent="0.2">
      <c r="A8" s="63" t="s">
        <v>39</v>
      </c>
      <c r="B8" s="64"/>
      <c r="C8" s="64"/>
      <c r="D8" s="64"/>
      <c r="E8" s="64"/>
      <c r="F8" s="64"/>
      <c r="G8" s="64"/>
      <c r="H8" s="64"/>
      <c r="I8" s="64"/>
      <c r="J8" s="152" t="s">
        <v>41</v>
      </c>
      <c r="K8" s="152"/>
      <c r="L8" s="152"/>
      <c r="M8" s="153"/>
    </row>
    <row r="9" spans="1:13" s="2" customFormat="1" ht="13.5" customHeight="1" thickBot="1" x14ac:dyDescent="0.25">
      <c r="A9" s="65"/>
      <c r="B9" s="66"/>
      <c r="C9" s="66"/>
      <c r="D9" s="66"/>
      <c r="E9" s="66"/>
      <c r="F9" s="66"/>
      <c r="G9" s="66"/>
      <c r="H9" s="66"/>
      <c r="I9" s="66"/>
      <c r="J9" s="204" t="s">
        <v>90</v>
      </c>
      <c r="K9" s="204"/>
      <c r="L9" s="204"/>
      <c r="M9" s="205"/>
    </row>
    <row r="10" spans="1:13" s="3" customFormat="1" ht="17.25" customHeight="1" x14ac:dyDescent="0.2">
      <c r="A10" s="16" t="s">
        <v>9</v>
      </c>
      <c r="B10" s="172" t="s">
        <v>50</v>
      </c>
      <c r="C10" s="114" t="s">
        <v>6</v>
      </c>
      <c r="D10" s="114" t="s">
        <v>79</v>
      </c>
      <c r="E10" s="114" t="s">
        <v>78</v>
      </c>
      <c r="F10" s="170" t="s">
        <v>7</v>
      </c>
      <c r="G10" s="114" t="s">
        <v>77</v>
      </c>
      <c r="H10" s="115"/>
      <c r="I10" s="115"/>
      <c r="J10" s="115"/>
      <c r="K10" s="115"/>
      <c r="L10" s="138"/>
      <c r="M10" s="206" t="s">
        <v>11</v>
      </c>
    </row>
    <row r="11" spans="1:13" s="3" customFormat="1" ht="17.25" customHeight="1" x14ac:dyDescent="0.2">
      <c r="A11" s="17" t="s">
        <v>10</v>
      </c>
      <c r="B11" s="174"/>
      <c r="C11" s="201"/>
      <c r="D11" s="201"/>
      <c r="E11" s="201"/>
      <c r="F11" s="186"/>
      <c r="G11" s="201"/>
      <c r="H11" s="216"/>
      <c r="I11" s="216"/>
      <c r="J11" s="216"/>
      <c r="K11" s="216"/>
      <c r="L11" s="217"/>
      <c r="M11" s="207"/>
    </row>
    <row r="12" spans="1:13" s="4" customFormat="1" ht="22.5" customHeight="1" x14ac:dyDescent="0.2">
      <c r="A12" s="13">
        <v>1</v>
      </c>
      <c r="B12" s="5"/>
      <c r="C12" s="6"/>
      <c r="D12" s="6"/>
      <c r="E12" s="5"/>
      <c r="F12" s="7"/>
      <c r="G12" s="214"/>
      <c r="H12" s="214"/>
      <c r="I12" s="214"/>
      <c r="J12" s="214"/>
      <c r="K12" s="214"/>
      <c r="L12" s="214"/>
      <c r="M12" s="14"/>
    </row>
    <row r="13" spans="1:13" s="4" customFormat="1" ht="22.5" customHeight="1" x14ac:dyDescent="0.2">
      <c r="A13" s="13">
        <v>2</v>
      </c>
      <c r="B13" s="5"/>
      <c r="C13" s="6"/>
      <c r="D13" s="6"/>
      <c r="E13" s="5"/>
      <c r="F13" s="7"/>
      <c r="G13" s="215"/>
      <c r="H13" s="215"/>
      <c r="I13" s="215"/>
      <c r="J13" s="215"/>
      <c r="K13" s="215"/>
      <c r="L13" s="215"/>
      <c r="M13" s="14"/>
    </row>
    <row r="14" spans="1:13" s="4" customFormat="1" ht="22.5" customHeight="1" x14ac:dyDescent="0.2">
      <c r="A14" s="13">
        <v>3</v>
      </c>
      <c r="B14" s="5"/>
      <c r="C14" s="6"/>
      <c r="D14" s="6"/>
      <c r="E14" s="5"/>
      <c r="F14" s="7"/>
      <c r="G14" s="211"/>
      <c r="H14" s="212"/>
      <c r="I14" s="212"/>
      <c r="J14" s="212"/>
      <c r="K14" s="212"/>
      <c r="L14" s="213"/>
      <c r="M14" s="14"/>
    </row>
    <row r="15" spans="1:13" s="4" customFormat="1" ht="22.5" customHeight="1" x14ac:dyDescent="0.2">
      <c r="A15" s="13">
        <v>4</v>
      </c>
      <c r="B15" s="5"/>
      <c r="C15" s="6"/>
      <c r="D15" s="6"/>
      <c r="E15" s="5"/>
      <c r="F15" s="7"/>
      <c r="G15" s="211"/>
      <c r="H15" s="212"/>
      <c r="I15" s="212"/>
      <c r="J15" s="212"/>
      <c r="K15" s="212"/>
      <c r="L15" s="213"/>
      <c r="M15" s="14"/>
    </row>
    <row r="16" spans="1:13" s="4" customFormat="1" ht="22.5" customHeight="1" x14ac:dyDescent="0.2">
      <c r="A16" s="13">
        <v>5</v>
      </c>
      <c r="B16" s="5"/>
      <c r="C16" s="8"/>
      <c r="D16" s="8"/>
      <c r="E16" s="9"/>
      <c r="F16" s="10"/>
      <c r="G16" s="211"/>
      <c r="H16" s="212"/>
      <c r="I16" s="212"/>
      <c r="J16" s="212"/>
      <c r="K16" s="212"/>
      <c r="L16" s="213"/>
      <c r="M16" s="15"/>
    </row>
    <row r="17" spans="1:13" s="4" customFormat="1" ht="22.5" customHeight="1" x14ac:dyDescent="0.2">
      <c r="A17" s="13">
        <v>6</v>
      </c>
      <c r="B17" s="10"/>
      <c r="C17" s="11"/>
      <c r="D17" s="11"/>
      <c r="E17" s="12"/>
      <c r="F17" s="10"/>
      <c r="G17" s="211"/>
      <c r="H17" s="212"/>
      <c r="I17" s="212"/>
      <c r="J17" s="212"/>
      <c r="K17" s="212"/>
      <c r="L17" s="213"/>
      <c r="M17" s="15"/>
    </row>
    <row r="18" spans="1:13" s="4" customFormat="1" ht="22.5" customHeight="1" x14ac:dyDescent="0.2">
      <c r="A18" s="13">
        <v>7</v>
      </c>
      <c r="B18" s="10"/>
      <c r="C18" s="11"/>
      <c r="D18" s="11"/>
      <c r="E18" s="12"/>
      <c r="F18" s="10"/>
      <c r="G18" s="211"/>
      <c r="H18" s="212"/>
      <c r="I18" s="212"/>
      <c r="J18" s="212"/>
      <c r="K18" s="212"/>
      <c r="L18" s="213"/>
      <c r="M18" s="15"/>
    </row>
    <row r="19" spans="1:13" s="4" customFormat="1" ht="22.5" customHeight="1" x14ac:dyDescent="0.2">
      <c r="A19" s="13">
        <v>8</v>
      </c>
      <c r="B19" s="10"/>
      <c r="C19" s="11"/>
      <c r="D19" s="11"/>
      <c r="E19" s="12"/>
      <c r="F19" s="10"/>
      <c r="G19" s="211"/>
      <c r="H19" s="212"/>
      <c r="I19" s="212"/>
      <c r="J19" s="212"/>
      <c r="K19" s="212"/>
      <c r="L19" s="213"/>
      <c r="M19" s="15"/>
    </row>
    <row r="20" spans="1:13" s="4" customFormat="1" ht="22.5" customHeight="1" x14ac:dyDescent="0.2">
      <c r="A20" s="13">
        <v>9</v>
      </c>
      <c r="B20" s="10"/>
      <c r="C20" s="11"/>
      <c r="D20" s="11"/>
      <c r="E20" s="12"/>
      <c r="F20" s="10"/>
      <c r="G20" s="211"/>
      <c r="H20" s="212"/>
      <c r="I20" s="212"/>
      <c r="J20" s="212"/>
      <c r="K20" s="212"/>
      <c r="L20" s="213"/>
      <c r="M20" s="15"/>
    </row>
    <row r="21" spans="1:13" ht="54" customHeight="1" thickBot="1" x14ac:dyDescent="0.25">
      <c r="A21" s="196" t="s">
        <v>101</v>
      </c>
      <c r="B21" s="197"/>
      <c r="C21" s="197"/>
      <c r="D21" s="197"/>
      <c r="E21" s="197"/>
      <c r="F21" s="197"/>
      <c r="G21" s="197"/>
      <c r="H21" s="197"/>
      <c r="I21" s="171"/>
      <c r="J21" s="198" t="s">
        <v>54</v>
      </c>
      <c r="K21" s="199"/>
      <c r="L21" s="200"/>
      <c r="M21" s="18">
        <f>SUM(M12:M20)</f>
        <v>0</v>
      </c>
    </row>
    <row r="22" spans="1:13" ht="20.25" customHeight="1" x14ac:dyDescent="0.2">
      <c r="A22" s="168" t="s">
        <v>56</v>
      </c>
      <c r="B22" s="170"/>
      <c r="C22" s="170"/>
      <c r="D22" s="170"/>
      <c r="E22" s="170"/>
      <c r="F22" s="170"/>
      <c r="G22" s="170"/>
      <c r="H22" s="170"/>
      <c r="I22" s="170"/>
      <c r="J22" s="170"/>
      <c r="K22" s="170"/>
      <c r="L22" s="170"/>
      <c r="M22" s="86"/>
    </row>
    <row r="23" spans="1:13" ht="44.25" customHeight="1" thickBot="1" x14ac:dyDescent="0.25">
      <c r="A23" s="175" t="s">
        <v>84</v>
      </c>
      <c r="B23" s="176"/>
      <c r="C23" s="176"/>
      <c r="D23" s="176"/>
      <c r="E23" s="176"/>
      <c r="F23" s="176"/>
      <c r="G23" s="176"/>
      <c r="H23" s="176"/>
      <c r="I23" s="176"/>
      <c r="J23" s="176"/>
      <c r="K23" s="176"/>
      <c r="L23" s="176"/>
      <c r="M23" s="177"/>
    </row>
  </sheetData>
  <mergeCells count="33">
    <mergeCell ref="A1:C3"/>
    <mergeCell ref="L1:M3"/>
    <mergeCell ref="A4:I5"/>
    <mergeCell ref="J4:M4"/>
    <mergeCell ref="J5:M5"/>
    <mergeCell ref="D1:K2"/>
    <mergeCell ref="D3:K3"/>
    <mergeCell ref="A6:I7"/>
    <mergeCell ref="J6:M6"/>
    <mergeCell ref="J7:M7"/>
    <mergeCell ref="A8:I9"/>
    <mergeCell ref="J8:M8"/>
    <mergeCell ref="J9:M9"/>
    <mergeCell ref="B10:B11"/>
    <mergeCell ref="C10:C11"/>
    <mergeCell ref="E10:E11"/>
    <mergeCell ref="F10:F11"/>
    <mergeCell ref="G10:L11"/>
    <mergeCell ref="M10:M11"/>
    <mergeCell ref="D10:D11"/>
    <mergeCell ref="G12:L12"/>
    <mergeCell ref="G13:L13"/>
    <mergeCell ref="G14:L14"/>
    <mergeCell ref="G15:L15"/>
    <mergeCell ref="G16:L16"/>
    <mergeCell ref="G17:L17"/>
    <mergeCell ref="A22:M22"/>
    <mergeCell ref="A23:M23"/>
    <mergeCell ref="G18:L18"/>
    <mergeCell ref="G19:L19"/>
    <mergeCell ref="G20:L20"/>
    <mergeCell ref="A21:I21"/>
    <mergeCell ref="J21:L21"/>
  </mergeCells>
  <printOptions horizontalCentered="1" verticalCentered="1"/>
  <pageMargins left="0.39370078740157483" right="0.39370078740157483" top="0.59055118110236227" bottom="0.59055118110236227" header="0.51181102362204722" footer="0.51181102362204722"/>
  <pageSetup paperSize="9" orientation="landscape" horizont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24"/>
  <sheetViews>
    <sheetView showGridLines="0" zoomScale="120" zoomScaleNormal="120" workbookViewId="0">
      <selection activeCell="A22" sqref="A22:I22"/>
    </sheetView>
  </sheetViews>
  <sheetFormatPr defaultRowHeight="12.75" x14ac:dyDescent="0.2"/>
  <cols>
    <col min="1" max="1" width="8.140625" style="1" customWidth="1"/>
    <col min="2" max="2" width="12.42578125" style="1" customWidth="1"/>
    <col min="3" max="3" width="9.85546875" style="1" customWidth="1"/>
    <col min="4" max="4" width="10" style="1" customWidth="1"/>
    <col min="5" max="5" width="10.28515625" style="1" customWidth="1"/>
    <col min="6" max="6" width="33.140625" style="1" customWidth="1"/>
    <col min="7" max="9" width="6.5703125" style="1" customWidth="1"/>
    <col min="10" max="10" width="5.7109375" style="1" customWidth="1"/>
    <col min="11" max="11" width="7.140625" style="1" customWidth="1"/>
    <col min="12" max="12" width="5" style="1" customWidth="1"/>
    <col min="13" max="13" width="17.140625" style="1" customWidth="1"/>
    <col min="14" max="16384" width="9.140625" style="1"/>
  </cols>
  <sheetData>
    <row r="1" spans="1:13" ht="16.5" customHeight="1" x14ac:dyDescent="0.2">
      <c r="A1" s="178"/>
      <c r="B1" s="179"/>
      <c r="C1" s="208"/>
      <c r="D1" s="89" t="s">
        <v>62</v>
      </c>
      <c r="E1" s="89"/>
      <c r="F1" s="89"/>
      <c r="G1" s="89"/>
      <c r="H1" s="89"/>
      <c r="I1" s="89"/>
      <c r="J1" s="89"/>
      <c r="K1" s="89"/>
      <c r="L1" s="79" t="s">
        <v>51</v>
      </c>
      <c r="M1" s="80"/>
    </row>
    <row r="2" spans="1:13" ht="18.75" customHeight="1" x14ac:dyDescent="0.2">
      <c r="A2" s="180"/>
      <c r="B2" s="181"/>
      <c r="C2" s="209"/>
      <c r="D2" s="90"/>
      <c r="E2" s="90"/>
      <c r="F2" s="90"/>
      <c r="G2" s="90"/>
      <c r="H2" s="90"/>
      <c r="I2" s="90"/>
      <c r="J2" s="90"/>
      <c r="K2" s="90"/>
      <c r="L2" s="81"/>
      <c r="M2" s="82"/>
    </row>
    <row r="3" spans="1:13" ht="23.25" customHeight="1" thickBot="1" x14ac:dyDescent="0.25">
      <c r="A3" s="182"/>
      <c r="B3" s="183"/>
      <c r="C3" s="210"/>
      <c r="D3" s="91" t="s">
        <v>57</v>
      </c>
      <c r="E3" s="91"/>
      <c r="F3" s="91"/>
      <c r="G3" s="91"/>
      <c r="H3" s="91"/>
      <c r="I3" s="91"/>
      <c r="J3" s="91"/>
      <c r="K3" s="91"/>
      <c r="L3" s="83"/>
      <c r="M3" s="84"/>
    </row>
    <row r="4" spans="1:13" ht="13.5" customHeight="1" x14ac:dyDescent="0.2">
      <c r="A4" s="164" t="s">
        <v>20</v>
      </c>
      <c r="B4" s="166"/>
      <c r="C4" s="166"/>
      <c r="D4" s="166"/>
      <c r="E4" s="166"/>
      <c r="F4" s="166"/>
      <c r="G4" s="166"/>
      <c r="H4" s="166"/>
      <c r="I4" s="166"/>
      <c r="J4" s="140" t="s">
        <v>23</v>
      </c>
      <c r="K4" s="140"/>
      <c r="L4" s="140"/>
      <c r="M4" s="141"/>
    </row>
    <row r="5" spans="1:13" s="2" customFormat="1" ht="13.5" customHeight="1" x14ac:dyDescent="0.2">
      <c r="A5" s="160"/>
      <c r="B5" s="162"/>
      <c r="C5" s="162"/>
      <c r="D5" s="162"/>
      <c r="E5" s="162"/>
      <c r="F5" s="162"/>
      <c r="G5" s="162"/>
      <c r="H5" s="162"/>
      <c r="I5" s="162"/>
      <c r="J5" s="142" t="s">
        <v>24</v>
      </c>
      <c r="K5" s="143"/>
      <c r="L5" s="143"/>
      <c r="M5" s="144"/>
    </row>
    <row r="6" spans="1:13" s="2" customFormat="1" ht="13.5" customHeight="1" x14ac:dyDescent="0.2">
      <c r="A6" s="160" t="s">
        <v>21</v>
      </c>
      <c r="B6" s="162"/>
      <c r="C6" s="162"/>
      <c r="D6" s="162"/>
      <c r="E6" s="162"/>
      <c r="F6" s="162"/>
      <c r="G6" s="162"/>
      <c r="H6" s="162"/>
      <c r="I6" s="162"/>
      <c r="J6" s="146" t="s">
        <v>42</v>
      </c>
      <c r="K6" s="146"/>
      <c r="L6" s="146"/>
      <c r="M6" s="147"/>
    </row>
    <row r="7" spans="1:13" s="2" customFormat="1" ht="13.5" customHeight="1" x14ac:dyDescent="0.2">
      <c r="A7" s="160"/>
      <c r="B7" s="162"/>
      <c r="C7" s="162"/>
      <c r="D7" s="162"/>
      <c r="E7" s="162"/>
      <c r="F7" s="162"/>
      <c r="G7" s="162"/>
      <c r="H7" s="162"/>
      <c r="I7" s="162"/>
      <c r="J7" s="149" t="s">
        <v>91</v>
      </c>
      <c r="K7" s="149"/>
      <c r="L7" s="149"/>
      <c r="M7" s="150"/>
    </row>
    <row r="8" spans="1:13" ht="13.5" customHeight="1" x14ac:dyDescent="0.2">
      <c r="A8" s="63" t="s">
        <v>39</v>
      </c>
      <c r="B8" s="64"/>
      <c r="C8" s="64"/>
      <c r="D8" s="64"/>
      <c r="E8" s="64"/>
      <c r="F8" s="64"/>
      <c r="G8" s="64"/>
      <c r="H8" s="64"/>
      <c r="I8" s="64"/>
      <c r="J8" s="152" t="s">
        <v>41</v>
      </c>
      <c r="K8" s="152"/>
      <c r="L8" s="152"/>
      <c r="M8" s="153"/>
    </row>
    <row r="9" spans="1:13" s="2" customFormat="1" ht="13.5" customHeight="1" thickBot="1" x14ac:dyDescent="0.25">
      <c r="A9" s="65"/>
      <c r="B9" s="66"/>
      <c r="C9" s="66"/>
      <c r="D9" s="66"/>
      <c r="E9" s="66"/>
      <c r="F9" s="66"/>
      <c r="G9" s="66"/>
      <c r="H9" s="66"/>
      <c r="I9" s="66"/>
      <c r="J9" s="204" t="s">
        <v>90</v>
      </c>
      <c r="K9" s="204"/>
      <c r="L9" s="204"/>
      <c r="M9" s="205"/>
    </row>
    <row r="10" spans="1:13" s="3" customFormat="1" ht="17.25" customHeight="1" x14ac:dyDescent="0.2">
      <c r="A10" s="16" t="s">
        <v>9</v>
      </c>
      <c r="B10" s="172" t="s">
        <v>50</v>
      </c>
      <c r="C10" s="114" t="s">
        <v>6</v>
      </c>
      <c r="D10" s="114" t="s">
        <v>79</v>
      </c>
      <c r="E10" s="114" t="s">
        <v>78</v>
      </c>
      <c r="F10" s="170" t="s">
        <v>7</v>
      </c>
      <c r="G10" s="114" t="s">
        <v>77</v>
      </c>
      <c r="H10" s="115"/>
      <c r="I10" s="115"/>
      <c r="J10" s="115"/>
      <c r="K10" s="115"/>
      <c r="L10" s="138"/>
      <c r="M10" s="206" t="s">
        <v>11</v>
      </c>
    </row>
    <row r="11" spans="1:13" s="3" customFormat="1" ht="17.25" customHeight="1" x14ac:dyDescent="0.2">
      <c r="A11" s="17" t="s">
        <v>10</v>
      </c>
      <c r="B11" s="174"/>
      <c r="C11" s="201"/>
      <c r="D11" s="201"/>
      <c r="E11" s="201"/>
      <c r="F11" s="186"/>
      <c r="G11" s="201"/>
      <c r="H11" s="216"/>
      <c r="I11" s="216"/>
      <c r="J11" s="216"/>
      <c r="K11" s="216"/>
      <c r="L11" s="217"/>
      <c r="M11" s="207"/>
    </row>
    <row r="12" spans="1:13" s="4" customFormat="1" ht="22.5" customHeight="1" x14ac:dyDescent="0.2">
      <c r="A12" s="13">
        <v>1</v>
      </c>
      <c r="B12" s="5"/>
      <c r="C12" s="6"/>
      <c r="D12" s="5"/>
      <c r="E12" s="5"/>
      <c r="F12" s="7"/>
      <c r="G12" s="214"/>
      <c r="H12" s="214"/>
      <c r="I12" s="214"/>
      <c r="J12" s="214"/>
      <c r="K12" s="214"/>
      <c r="L12" s="214"/>
      <c r="M12" s="14"/>
    </row>
    <row r="13" spans="1:13" s="4" customFormat="1" ht="22.5" customHeight="1" x14ac:dyDescent="0.2">
      <c r="A13" s="13">
        <v>2</v>
      </c>
      <c r="B13" s="5"/>
      <c r="C13" s="6"/>
      <c r="D13" s="5"/>
      <c r="E13" s="5"/>
      <c r="F13" s="7"/>
      <c r="G13" s="215"/>
      <c r="H13" s="215"/>
      <c r="I13" s="215"/>
      <c r="J13" s="215"/>
      <c r="K13" s="215"/>
      <c r="L13" s="215"/>
      <c r="M13" s="14"/>
    </row>
    <row r="14" spans="1:13" s="4" customFormat="1" ht="22.5" customHeight="1" x14ac:dyDescent="0.2">
      <c r="A14" s="13">
        <v>3</v>
      </c>
      <c r="B14" s="5"/>
      <c r="C14" s="6"/>
      <c r="D14" s="5"/>
      <c r="E14" s="5"/>
      <c r="F14" s="7"/>
      <c r="G14" s="211"/>
      <c r="H14" s="212"/>
      <c r="I14" s="212"/>
      <c r="J14" s="212"/>
      <c r="K14" s="212"/>
      <c r="L14" s="213"/>
      <c r="M14" s="14"/>
    </row>
    <row r="15" spans="1:13" s="4" customFormat="1" ht="22.5" customHeight="1" x14ac:dyDescent="0.2">
      <c r="A15" s="13">
        <v>4</v>
      </c>
      <c r="B15" s="5"/>
      <c r="C15" s="6"/>
      <c r="D15" s="5"/>
      <c r="E15" s="5"/>
      <c r="F15" s="7"/>
      <c r="G15" s="211"/>
      <c r="H15" s="212"/>
      <c r="I15" s="212"/>
      <c r="J15" s="212"/>
      <c r="K15" s="212"/>
      <c r="L15" s="213"/>
      <c r="M15" s="14"/>
    </row>
    <row r="16" spans="1:13" s="4" customFormat="1" ht="22.5" customHeight="1" x14ac:dyDescent="0.2">
      <c r="A16" s="13">
        <v>5</v>
      </c>
      <c r="B16" s="5"/>
      <c r="C16" s="8"/>
      <c r="D16" s="9"/>
      <c r="E16" s="19"/>
      <c r="F16" s="10"/>
      <c r="G16" s="211"/>
      <c r="H16" s="212"/>
      <c r="I16" s="212"/>
      <c r="J16" s="212"/>
      <c r="K16" s="212"/>
      <c r="L16" s="213"/>
      <c r="M16" s="15"/>
    </row>
    <row r="17" spans="1:13" s="4" customFormat="1" ht="22.5" customHeight="1" x14ac:dyDescent="0.2">
      <c r="A17" s="13">
        <v>6</v>
      </c>
      <c r="B17" s="10"/>
      <c r="C17" s="11"/>
      <c r="D17" s="12"/>
      <c r="E17" s="12"/>
      <c r="F17" s="10"/>
      <c r="G17" s="211"/>
      <c r="H17" s="212"/>
      <c r="I17" s="212"/>
      <c r="J17" s="212"/>
      <c r="K17" s="212"/>
      <c r="L17" s="213"/>
      <c r="M17" s="15"/>
    </row>
    <row r="18" spans="1:13" s="4" customFormat="1" ht="22.5" customHeight="1" x14ac:dyDescent="0.2">
      <c r="A18" s="13">
        <v>7</v>
      </c>
      <c r="B18" s="10"/>
      <c r="C18" s="11"/>
      <c r="D18" s="12"/>
      <c r="E18" s="12"/>
      <c r="F18" s="10"/>
      <c r="G18" s="211"/>
      <c r="H18" s="212"/>
      <c r="I18" s="212"/>
      <c r="J18" s="212"/>
      <c r="K18" s="212"/>
      <c r="L18" s="213"/>
      <c r="M18" s="15"/>
    </row>
    <row r="19" spans="1:13" s="4" customFormat="1" ht="22.5" customHeight="1" x14ac:dyDescent="0.2">
      <c r="A19" s="13">
        <v>8</v>
      </c>
      <c r="B19" s="10"/>
      <c r="C19" s="11"/>
      <c r="D19" s="12"/>
      <c r="E19" s="12"/>
      <c r="F19" s="10"/>
      <c r="G19" s="211"/>
      <c r="H19" s="212"/>
      <c r="I19" s="212"/>
      <c r="J19" s="212"/>
      <c r="K19" s="212"/>
      <c r="L19" s="213"/>
      <c r="M19" s="15"/>
    </row>
    <row r="20" spans="1:13" s="4" customFormat="1" ht="22.5" customHeight="1" x14ac:dyDescent="0.2">
      <c r="A20" s="13">
        <v>9</v>
      </c>
      <c r="B20" s="10"/>
      <c r="C20" s="11"/>
      <c r="D20" s="12"/>
      <c r="E20" s="12"/>
      <c r="F20" s="10"/>
      <c r="G20" s="211"/>
      <c r="H20" s="212"/>
      <c r="I20" s="212"/>
      <c r="J20" s="212"/>
      <c r="K20" s="212"/>
      <c r="L20" s="213"/>
      <c r="M20" s="15"/>
    </row>
    <row r="21" spans="1:13" s="4" customFormat="1" ht="22.5" customHeight="1" x14ac:dyDescent="0.2">
      <c r="A21" s="13">
        <v>10</v>
      </c>
      <c r="B21" s="10"/>
      <c r="C21" s="11"/>
      <c r="D21" s="12"/>
      <c r="E21" s="12"/>
      <c r="F21" s="10"/>
      <c r="G21" s="211"/>
      <c r="H21" s="212"/>
      <c r="I21" s="212"/>
      <c r="J21" s="212"/>
      <c r="K21" s="212"/>
      <c r="L21" s="213"/>
      <c r="M21" s="15"/>
    </row>
    <row r="22" spans="1:13" ht="56.25" customHeight="1" thickBot="1" x14ac:dyDescent="0.25">
      <c r="A22" s="196" t="s">
        <v>101</v>
      </c>
      <c r="B22" s="197"/>
      <c r="C22" s="197"/>
      <c r="D22" s="197"/>
      <c r="E22" s="197"/>
      <c r="F22" s="197"/>
      <c r="G22" s="197"/>
      <c r="H22" s="197"/>
      <c r="I22" s="171"/>
      <c r="J22" s="198" t="s">
        <v>54</v>
      </c>
      <c r="K22" s="199"/>
      <c r="L22" s="200"/>
      <c r="M22" s="18">
        <f>SUM(M12:M21)</f>
        <v>0</v>
      </c>
    </row>
    <row r="23" spans="1:13" ht="15.75" customHeight="1" x14ac:dyDescent="0.2">
      <c r="A23" s="168" t="s">
        <v>56</v>
      </c>
      <c r="B23" s="170"/>
      <c r="C23" s="170"/>
      <c r="D23" s="170"/>
      <c r="E23" s="170"/>
      <c r="F23" s="170"/>
      <c r="G23" s="170"/>
      <c r="H23" s="170"/>
      <c r="I23" s="170"/>
      <c r="J23" s="170"/>
      <c r="K23" s="170"/>
      <c r="L23" s="170"/>
      <c r="M23" s="86"/>
    </row>
    <row r="24" spans="1:13" ht="44.25" customHeight="1" thickBot="1" x14ac:dyDescent="0.25">
      <c r="A24" s="175" t="s">
        <v>55</v>
      </c>
      <c r="B24" s="176"/>
      <c r="C24" s="176"/>
      <c r="D24" s="176"/>
      <c r="E24" s="176"/>
      <c r="F24" s="176"/>
      <c r="G24" s="176"/>
      <c r="H24" s="176"/>
      <c r="I24" s="176"/>
      <c r="J24" s="176"/>
      <c r="K24" s="176"/>
      <c r="L24" s="176"/>
      <c r="M24" s="177"/>
    </row>
  </sheetData>
  <mergeCells count="34">
    <mergeCell ref="A1:C3"/>
    <mergeCell ref="D1:K2"/>
    <mergeCell ref="L1:M3"/>
    <mergeCell ref="D3:K3"/>
    <mergeCell ref="A4:I5"/>
    <mergeCell ref="J4:M4"/>
    <mergeCell ref="J5:M5"/>
    <mergeCell ref="A6:I7"/>
    <mergeCell ref="J6:M6"/>
    <mergeCell ref="J7:M7"/>
    <mergeCell ref="A8:I9"/>
    <mergeCell ref="J8:M8"/>
    <mergeCell ref="J9:M9"/>
    <mergeCell ref="B10:B11"/>
    <mergeCell ref="C10:C11"/>
    <mergeCell ref="D10:D11"/>
    <mergeCell ref="F10:F11"/>
    <mergeCell ref="G10:L11"/>
    <mergeCell ref="M10:M11"/>
    <mergeCell ref="E10:E11"/>
    <mergeCell ref="G12:L12"/>
    <mergeCell ref="G13:L13"/>
    <mergeCell ref="G14:L14"/>
    <mergeCell ref="G15:L15"/>
    <mergeCell ref="G16:L16"/>
    <mergeCell ref="G17:L17"/>
    <mergeCell ref="A23:M23"/>
    <mergeCell ref="A24:M24"/>
    <mergeCell ref="G18:L18"/>
    <mergeCell ref="G19:L19"/>
    <mergeCell ref="G20:L20"/>
    <mergeCell ref="G21:L21"/>
    <mergeCell ref="A22:I22"/>
    <mergeCell ref="J22:L22"/>
  </mergeCells>
  <printOptions horizontalCentered="1" verticalCentered="1"/>
  <pageMargins left="0.39370078740157483" right="0.39370078740157483" top="0.59055118110236227" bottom="0.59055118110236227" header="0.51181102362204722" footer="0.51181102362204722"/>
  <pageSetup paperSize="9" orientation="landscape" horizont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25"/>
  <sheetViews>
    <sheetView showGridLines="0" zoomScale="120" zoomScaleNormal="120" workbookViewId="0">
      <selection activeCell="J18" sqref="J18:L18"/>
    </sheetView>
  </sheetViews>
  <sheetFormatPr defaultRowHeight="12.75" x14ac:dyDescent="0.2"/>
  <cols>
    <col min="1" max="1" width="8.140625" style="1" customWidth="1"/>
    <col min="2" max="5" width="10.28515625" style="1" customWidth="1"/>
    <col min="6" max="6" width="26.7109375" style="1" customWidth="1"/>
    <col min="7" max="7" width="16.28515625" style="1" customWidth="1"/>
    <col min="8" max="8" width="6.5703125" style="1" customWidth="1"/>
    <col min="9" max="9" width="9.140625" style="1" customWidth="1"/>
    <col min="10" max="10" width="9.5703125" style="1" customWidth="1"/>
    <col min="11" max="11" width="4.28515625" style="1" customWidth="1"/>
    <col min="12" max="12" width="4.7109375" style="1" customWidth="1"/>
    <col min="13" max="13" width="14.7109375" style="1" customWidth="1"/>
    <col min="14" max="16384" width="9.140625" style="1"/>
  </cols>
  <sheetData>
    <row r="1" spans="1:13" ht="16.5" customHeight="1" x14ac:dyDescent="0.2">
      <c r="A1" s="178"/>
      <c r="B1" s="179"/>
      <c r="C1" s="208"/>
      <c r="D1" s="218" t="s">
        <v>62</v>
      </c>
      <c r="E1" s="219"/>
      <c r="F1" s="219"/>
      <c r="G1" s="219"/>
      <c r="H1" s="219"/>
      <c r="I1" s="219"/>
      <c r="J1" s="219"/>
      <c r="K1" s="220"/>
      <c r="L1" s="79" t="s">
        <v>51</v>
      </c>
      <c r="M1" s="80"/>
    </row>
    <row r="2" spans="1:13" ht="18.75" customHeight="1" x14ac:dyDescent="0.2">
      <c r="A2" s="180"/>
      <c r="B2" s="181"/>
      <c r="C2" s="209"/>
      <c r="D2" s="221"/>
      <c r="E2" s="222"/>
      <c r="F2" s="222"/>
      <c r="G2" s="222"/>
      <c r="H2" s="222"/>
      <c r="I2" s="222"/>
      <c r="J2" s="222"/>
      <c r="K2" s="223"/>
      <c r="L2" s="81"/>
      <c r="M2" s="82"/>
    </row>
    <row r="3" spans="1:13" ht="23.25" customHeight="1" thickBot="1" x14ac:dyDescent="0.25">
      <c r="A3" s="182"/>
      <c r="B3" s="183"/>
      <c r="C3" s="210"/>
      <c r="D3" s="224" t="s">
        <v>58</v>
      </c>
      <c r="E3" s="225"/>
      <c r="F3" s="225"/>
      <c r="G3" s="225"/>
      <c r="H3" s="225"/>
      <c r="I3" s="225"/>
      <c r="J3" s="225"/>
      <c r="K3" s="226"/>
      <c r="L3" s="83"/>
      <c r="M3" s="84"/>
    </row>
    <row r="4" spans="1:13" ht="13.5" customHeight="1" x14ac:dyDescent="0.2">
      <c r="A4" s="164" t="s">
        <v>20</v>
      </c>
      <c r="B4" s="166"/>
      <c r="C4" s="166"/>
      <c r="D4" s="166"/>
      <c r="E4" s="166"/>
      <c r="F4" s="166"/>
      <c r="G4" s="166"/>
      <c r="H4" s="166"/>
      <c r="I4" s="166"/>
      <c r="J4" s="140" t="s">
        <v>23</v>
      </c>
      <c r="K4" s="140"/>
      <c r="L4" s="140"/>
      <c r="M4" s="141"/>
    </row>
    <row r="5" spans="1:13" s="2" customFormat="1" ht="13.5" customHeight="1" x14ac:dyDescent="0.2">
      <c r="A5" s="160"/>
      <c r="B5" s="162"/>
      <c r="C5" s="162"/>
      <c r="D5" s="162"/>
      <c r="E5" s="162"/>
      <c r="F5" s="162"/>
      <c r="G5" s="162"/>
      <c r="H5" s="162"/>
      <c r="I5" s="162"/>
      <c r="J5" s="142" t="s">
        <v>24</v>
      </c>
      <c r="K5" s="143"/>
      <c r="L5" s="143"/>
      <c r="M5" s="144"/>
    </row>
    <row r="6" spans="1:13" s="2" customFormat="1" ht="13.5" customHeight="1" x14ac:dyDescent="0.2">
      <c r="A6" s="160" t="s">
        <v>21</v>
      </c>
      <c r="B6" s="162"/>
      <c r="C6" s="162"/>
      <c r="D6" s="162"/>
      <c r="E6" s="162"/>
      <c r="F6" s="162"/>
      <c r="G6" s="162"/>
      <c r="H6" s="162"/>
      <c r="I6" s="162"/>
      <c r="J6" s="146" t="s">
        <v>42</v>
      </c>
      <c r="K6" s="146"/>
      <c r="L6" s="146"/>
      <c r="M6" s="147"/>
    </row>
    <row r="7" spans="1:13" s="2" customFormat="1" ht="13.5" customHeight="1" x14ac:dyDescent="0.2">
      <c r="A7" s="160"/>
      <c r="B7" s="162"/>
      <c r="C7" s="162"/>
      <c r="D7" s="162"/>
      <c r="E7" s="162"/>
      <c r="F7" s="162"/>
      <c r="G7" s="162"/>
      <c r="H7" s="162"/>
      <c r="I7" s="162"/>
      <c r="J7" s="149" t="s">
        <v>92</v>
      </c>
      <c r="K7" s="149"/>
      <c r="L7" s="149"/>
      <c r="M7" s="150"/>
    </row>
    <row r="8" spans="1:13" ht="13.5" customHeight="1" x14ac:dyDescent="0.2">
      <c r="A8" s="63" t="s">
        <v>39</v>
      </c>
      <c r="B8" s="64"/>
      <c r="C8" s="64"/>
      <c r="D8" s="64"/>
      <c r="E8" s="64"/>
      <c r="F8" s="64"/>
      <c r="G8" s="64"/>
      <c r="H8" s="64"/>
      <c r="I8" s="64"/>
      <c r="J8" s="152" t="s">
        <v>41</v>
      </c>
      <c r="K8" s="152"/>
      <c r="L8" s="152"/>
      <c r="M8" s="153"/>
    </row>
    <row r="9" spans="1:13" s="2" customFormat="1" ht="13.5" customHeight="1" thickBot="1" x14ac:dyDescent="0.25">
      <c r="A9" s="65"/>
      <c r="B9" s="66"/>
      <c r="C9" s="66"/>
      <c r="D9" s="66"/>
      <c r="E9" s="66"/>
      <c r="F9" s="66"/>
      <c r="G9" s="66"/>
      <c r="H9" s="66"/>
      <c r="I9" s="66"/>
      <c r="J9" s="204" t="s">
        <v>93</v>
      </c>
      <c r="K9" s="204"/>
      <c r="L9" s="204"/>
      <c r="M9" s="205"/>
    </row>
    <row r="10" spans="1:13" s="3" customFormat="1" ht="6.75" customHeight="1" x14ac:dyDescent="0.2">
      <c r="A10" s="234" t="s">
        <v>81</v>
      </c>
      <c r="B10" s="237" t="s">
        <v>50</v>
      </c>
      <c r="C10" s="172" t="s">
        <v>6</v>
      </c>
      <c r="D10" s="172" t="s">
        <v>79</v>
      </c>
      <c r="E10" s="172" t="s">
        <v>78</v>
      </c>
      <c r="F10" s="230" t="s">
        <v>7</v>
      </c>
      <c r="G10" s="114" t="s">
        <v>8</v>
      </c>
      <c r="H10" s="115"/>
      <c r="I10" s="115"/>
      <c r="J10" s="115"/>
      <c r="K10" s="115"/>
      <c r="L10" s="138"/>
      <c r="M10" s="206" t="s">
        <v>11</v>
      </c>
    </row>
    <row r="11" spans="1:13" s="3" customFormat="1" ht="9" customHeight="1" x14ac:dyDescent="0.2">
      <c r="A11" s="235"/>
      <c r="B11" s="238"/>
      <c r="C11" s="173"/>
      <c r="D11" s="173"/>
      <c r="E11" s="173"/>
      <c r="F11" s="231"/>
      <c r="G11" s="201"/>
      <c r="H11" s="216"/>
      <c r="I11" s="216"/>
      <c r="J11" s="216"/>
      <c r="K11" s="216"/>
      <c r="L11" s="217"/>
      <c r="M11" s="233"/>
    </row>
    <row r="12" spans="1:13" s="3" customFormat="1" ht="20.25" customHeight="1" x14ac:dyDescent="0.2">
      <c r="A12" s="236"/>
      <c r="B12" s="239"/>
      <c r="C12" s="174"/>
      <c r="D12" s="174"/>
      <c r="E12" s="174"/>
      <c r="F12" s="232"/>
      <c r="G12" s="22" t="s">
        <v>82</v>
      </c>
      <c r="H12" s="167" t="s">
        <v>83</v>
      </c>
      <c r="I12" s="167"/>
      <c r="J12" s="167" t="s">
        <v>75</v>
      </c>
      <c r="K12" s="167"/>
      <c r="L12" s="167"/>
      <c r="M12" s="207"/>
    </row>
    <row r="13" spans="1:13" s="4" customFormat="1" ht="22.5" customHeight="1" x14ac:dyDescent="0.2">
      <c r="A13" s="13">
        <v>1</v>
      </c>
      <c r="B13" s="5"/>
      <c r="C13" s="6"/>
      <c r="D13" s="6"/>
      <c r="E13" s="5"/>
      <c r="F13" s="7"/>
      <c r="G13" s="26"/>
      <c r="H13" s="227"/>
      <c r="I13" s="228"/>
      <c r="J13" s="227"/>
      <c r="K13" s="229"/>
      <c r="L13" s="228"/>
      <c r="M13" s="14"/>
    </row>
    <row r="14" spans="1:13" s="4" customFormat="1" ht="22.5" customHeight="1" x14ac:dyDescent="0.2">
      <c r="A14" s="13">
        <v>2</v>
      </c>
      <c r="B14" s="5"/>
      <c r="C14" s="6"/>
      <c r="D14" s="6"/>
      <c r="E14" s="5"/>
      <c r="F14" s="7"/>
      <c r="G14" s="26"/>
      <c r="H14" s="227"/>
      <c r="I14" s="228"/>
      <c r="J14" s="227"/>
      <c r="K14" s="229"/>
      <c r="L14" s="228"/>
      <c r="M14" s="14"/>
    </row>
    <row r="15" spans="1:13" s="4" customFormat="1" ht="22.5" customHeight="1" x14ac:dyDescent="0.2">
      <c r="A15" s="13">
        <v>3</v>
      </c>
      <c r="B15" s="5"/>
      <c r="C15" s="6"/>
      <c r="D15" s="6"/>
      <c r="E15" s="5"/>
      <c r="F15" s="7"/>
      <c r="G15" s="26"/>
      <c r="H15" s="227"/>
      <c r="I15" s="228"/>
      <c r="J15" s="227"/>
      <c r="K15" s="229"/>
      <c r="L15" s="228"/>
      <c r="M15" s="14"/>
    </row>
    <row r="16" spans="1:13" s="4" customFormat="1" ht="22.5" customHeight="1" x14ac:dyDescent="0.2">
      <c r="A16" s="13">
        <v>4</v>
      </c>
      <c r="B16" s="5"/>
      <c r="C16" s="6"/>
      <c r="D16" s="6"/>
      <c r="E16" s="5"/>
      <c r="F16" s="7"/>
      <c r="G16" s="26"/>
      <c r="H16" s="227"/>
      <c r="I16" s="228"/>
      <c r="J16" s="227"/>
      <c r="K16" s="229"/>
      <c r="L16" s="228"/>
      <c r="M16" s="14"/>
    </row>
    <row r="17" spans="1:13" s="4" customFormat="1" ht="22.5" customHeight="1" x14ac:dyDescent="0.2">
      <c r="A17" s="13">
        <v>5</v>
      </c>
      <c r="B17" s="5"/>
      <c r="C17" s="8"/>
      <c r="D17" s="8"/>
      <c r="E17" s="9"/>
      <c r="F17" s="10"/>
      <c r="G17" s="26"/>
      <c r="H17" s="227"/>
      <c r="I17" s="228"/>
      <c r="J17" s="227"/>
      <c r="K17" s="229"/>
      <c r="L17" s="228"/>
      <c r="M17" s="15"/>
    </row>
    <row r="18" spans="1:13" s="4" customFormat="1" ht="22.5" customHeight="1" x14ac:dyDescent="0.2">
      <c r="A18" s="13">
        <v>6</v>
      </c>
      <c r="B18" s="10"/>
      <c r="C18" s="11"/>
      <c r="D18" s="11"/>
      <c r="E18" s="12"/>
      <c r="F18" s="10"/>
      <c r="G18" s="26"/>
      <c r="H18" s="227"/>
      <c r="I18" s="228"/>
      <c r="J18" s="227"/>
      <c r="K18" s="229"/>
      <c r="L18" s="228"/>
      <c r="M18" s="15"/>
    </row>
    <row r="19" spans="1:13" s="4" customFormat="1" ht="22.5" customHeight="1" x14ac:dyDescent="0.2">
      <c r="A19" s="13">
        <v>7</v>
      </c>
      <c r="B19" s="10"/>
      <c r="C19" s="11"/>
      <c r="D19" s="11"/>
      <c r="E19" s="12"/>
      <c r="F19" s="10"/>
      <c r="G19" s="26"/>
      <c r="H19" s="227"/>
      <c r="I19" s="228"/>
      <c r="J19" s="227"/>
      <c r="K19" s="229"/>
      <c r="L19" s="228"/>
      <c r="M19" s="15"/>
    </row>
    <row r="20" spans="1:13" s="4" customFormat="1" ht="22.5" customHeight="1" x14ac:dyDescent="0.2">
      <c r="A20" s="13">
        <v>8</v>
      </c>
      <c r="B20" s="10"/>
      <c r="C20" s="11"/>
      <c r="D20" s="11"/>
      <c r="E20" s="12"/>
      <c r="F20" s="10"/>
      <c r="G20" s="26"/>
      <c r="H20" s="227"/>
      <c r="I20" s="228"/>
      <c r="J20" s="227"/>
      <c r="K20" s="229"/>
      <c r="L20" s="228"/>
      <c r="M20" s="15"/>
    </row>
    <row r="21" spans="1:13" s="4" customFormat="1" ht="22.5" customHeight="1" x14ac:dyDescent="0.2">
      <c r="A21" s="13">
        <v>9</v>
      </c>
      <c r="B21" s="10"/>
      <c r="C21" s="11"/>
      <c r="D21" s="11"/>
      <c r="E21" s="12"/>
      <c r="F21" s="10"/>
      <c r="G21" s="26"/>
      <c r="H21" s="227"/>
      <c r="I21" s="228"/>
      <c r="J21" s="227"/>
      <c r="K21" s="229"/>
      <c r="L21" s="228"/>
      <c r="M21" s="15"/>
    </row>
    <row r="22" spans="1:13" s="4" customFormat="1" ht="22.5" customHeight="1" x14ac:dyDescent="0.2">
      <c r="A22" s="13">
        <v>10</v>
      </c>
      <c r="B22" s="10"/>
      <c r="C22" s="11"/>
      <c r="D22" s="11"/>
      <c r="E22" s="12"/>
      <c r="F22" s="10"/>
      <c r="G22" s="26"/>
      <c r="H22" s="227"/>
      <c r="I22" s="228"/>
      <c r="J22" s="227"/>
      <c r="K22" s="229"/>
      <c r="L22" s="228"/>
      <c r="M22" s="15"/>
    </row>
    <row r="23" spans="1:13" ht="54" customHeight="1" thickBot="1" x14ac:dyDescent="0.25">
      <c r="A23" s="196" t="s">
        <v>102</v>
      </c>
      <c r="B23" s="197"/>
      <c r="C23" s="197"/>
      <c r="D23" s="197"/>
      <c r="E23" s="197"/>
      <c r="F23" s="197"/>
      <c r="G23" s="197"/>
      <c r="H23" s="197"/>
      <c r="I23" s="171"/>
      <c r="J23" s="198" t="s">
        <v>54</v>
      </c>
      <c r="K23" s="199"/>
      <c r="L23" s="200"/>
      <c r="M23" s="18">
        <f>SUM(M13:M22)</f>
        <v>0</v>
      </c>
    </row>
    <row r="24" spans="1:13" ht="15.75" customHeight="1" x14ac:dyDescent="0.2">
      <c r="A24" s="168" t="s">
        <v>56</v>
      </c>
      <c r="B24" s="170"/>
      <c r="C24" s="170"/>
      <c r="D24" s="170"/>
      <c r="E24" s="170"/>
      <c r="F24" s="170"/>
      <c r="G24" s="170"/>
      <c r="H24" s="170"/>
      <c r="I24" s="170"/>
      <c r="J24" s="170"/>
      <c r="K24" s="170"/>
      <c r="L24" s="170"/>
      <c r="M24" s="86"/>
    </row>
    <row r="25" spans="1:13" ht="44.25" customHeight="1" thickBot="1" x14ac:dyDescent="0.25">
      <c r="A25" s="175" t="s">
        <v>55</v>
      </c>
      <c r="B25" s="176"/>
      <c r="C25" s="176"/>
      <c r="D25" s="176"/>
      <c r="E25" s="176"/>
      <c r="F25" s="176"/>
      <c r="G25" s="176"/>
      <c r="H25" s="176"/>
      <c r="I25" s="176"/>
      <c r="J25" s="176"/>
      <c r="K25" s="176"/>
      <c r="L25" s="176"/>
      <c r="M25" s="177"/>
    </row>
  </sheetData>
  <mergeCells count="47">
    <mergeCell ref="H18:I18"/>
    <mergeCell ref="J18:L18"/>
    <mergeCell ref="H19:I19"/>
    <mergeCell ref="J19:L19"/>
    <mergeCell ref="C10:C12"/>
    <mergeCell ref="D10:D12"/>
    <mergeCell ref="E10:E12"/>
    <mergeCell ref="H17:I17"/>
    <mergeCell ref="J17:L17"/>
    <mergeCell ref="A6:I7"/>
    <mergeCell ref="J6:M6"/>
    <mergeCell ref="J7:M7"/>
    <mergeCell ref="A8:I9"/>
    <mergeCell ref="J8:M8"/>
    <mergeCell ref="J9:M9"/>
    <mergeCell ref="A1:C3"/>
    <mergeCell ref="L1:M3"/>
    <mergeCell ref="A4:I5"/>
    <mergeCell ref="J4:M4"/>
    <mergeCell ref="J5:M5"/>
    <mergeCell ref="D1:K2"/>
    <mergeCell ref="D3:K3"/>
    <mergeCell ref="J12:L12"/>
    <mergeCell ref="H12:I12"/>
    <mergeCell ref="H13:I13"/>
    <mergeCell ref="J13:L13"/>
    <mergeCell ref="A24:M24"/>
    <mergeCell ref="H15:I15"/>
    <mergeCell ref="J15:L15"/>
    <mergeCell ref="H16:I16"/>
    <mergeCell ref="J16:L16"/>
    <mergeCell ref="H14:I14"/>
    <mergeCell ref="J14:L14"/>
    <mergeCell ref="F10:F12"/>
    <mergeCell ref="G10:L11"/>
    <mergeCell ref="M10:M12"/>
    <mergeCell ref="A10:A12"/>
    <mergeCell ref="B10:B12"/>
    <mergeCell ref="A25:M25"/>
    <mergeCell ref="H20:I20"/>
    <mergeCell ref="J20:L20"/>
    <mergeCell ref="H21:I21"/>
    <mergeCell ref="J21:L21"/>
    <mergeCell ref="A23:I23"/>
    <mergeCell ref="J23:L23"/>
    <mergeCell ref="H22:I22"/>
    <mergeCell ref="J22:L22"/>
  </mergeCells>
  <printOptions horizontalCentered="1" verticalCentered="1"/>
  <pageMargins left="0.39370078740157483" right="0.39370078740157483" top="0.59055118110236227" bottom="0.59055118110236227" header="0.51181102362204722" footer="0.51181102362204722"/>
  <pageSetup paperSize="9" orientation="landscape" horizont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24"/>
  <sheetViews>
    <sheetView showGridLines="0" zoomScale="120" zoomScaleNormal="120" workbookViewId="0">
      <selection activeCell="A22" sqref="A22:H22"/>
    </sheetView>
  </sheetViews>
  <sheetFormatPr defaultRowHeight="12.75" x14ac:dyDescent="0.2"/>
  <cols>
    <col min="1" max="1" width="8.140625" style="1" customWidth="1"/>
    <col min="2" max="2" width="15.28515625" style="1" customWidth="1"/>
    <col min="3" max="3" width="11" style="1" customWidth="1"/>
    <col min="4" max="4" width="33.7109375" style="1" customWidth="1"/>
    <col min="5" max="7" width="6.5703125" style="1" customWidth="1"/>
    <col min="8" max="9" width="9.5703125" style="1" customWidth="1"/>
    <col min="10" max="10" width="8.5703125" style="1" customWidth="1"/>
    <col min="11" max="11" width="17.140625" style="1" customWidth="1"/>
    <col min="12" max="16384" width="9.140625" style="1"/>
  </cols>
  <sheetData>
    <row r="1" spans="1:11" ht="16.5" customHeight="1" x14ac:dyDescent="0.2">
      <c r="A1" s="178"/>
      <c r="B1" s="179"/>
      <c r="C1" s="208"/>
      <c r="D1" s="89" t="s">
        <v>62</v>
      </c>
      <c r="E1" s="89"/>
      <c r="F1" s="89"/>
      <c r="G1" s="89"/>
      <c r="H1" s="89"/>
      <c r="I1" s="89"/>
      <c r="J1" s="79" t="s">
        <v>51</v>
      </c>
      <c r="K1" s="80"/>
    </row>
    <row r="2" spans="1:11" ht="18.75" customHeight="1" x14ac:dyDescent="0.2">
      <c r="A2" s="180"/>
      <c r="B2" s="181"/>
      <c r="C2" s="209"/>
      <c r="D2" s="90"/>
      <c r="E2" s="90"/>
      <c r="F2" s="90"/>
      <c r="G2" s="90"/>
      <c r="H2" s="90"/>
      <c r="I2" s="90"/>
      <c r="J2" s="81"/>
      <c r="K2" s="82"/>
    </row>
    <row r="3" spans="1:11" ht="23.25" customHeight="1" thickBot="1" x14ac:dyDescent="0.25">
      <c r="A3" s="182"/>
      <c r="B3" s="183"/>
      <c r="C3" s="210"/>
      <c r="D3" s="91" t="s">
        <v>94</v>
      </c>
      <c r="E3" s="91"/>
      <c r="F3" s="91"/>
      <c r="G3" s="91"/>
      <c r="H3" s="91"/>
      <c r="I3" s="91"/>
      <c r="J3" s="83"/>
      <c r="K3" s="84"/>
    </row>
    <row r="4" spans="1:11" ht="13.5" customHeight="1" x14ac:dyDescent="0.2">
      <c r="A4" s="164" t="s">
        <v>20</v>
      </c>
      <c r="B4" s="166"/>
      <c r="C4" s="166"/>
      <c r="D4" s="166"/>
      <c r="E4" s="166"/>
      <c r="F4" s="166"/>
      <c r="G4" s="166"/>
      <c r="H4" s="140" t="s">
        <v>23</v>
      </c>
      <c r="I4" s="140"/>
      <c r="J4" s="140"/>
      <c r="K4" s="141"/>
    </row>
    <row r="5" spans="1:11" s="2" customFormat="1" ht="13.5" customHeight="1" x14ac:dyDescent="0.2">
      <c r="A5" s="160"/>
      <c r="B5" s="162"/>
      <c r="C5" s="162"/>
      <c r="D5" s="162"/>
      <c r="E5" s="162"/>
      <c r="F5" s="162"/>
      <c r="G5" s="162"/>
      <c r="H5" s="142" t="s">
        <v>24</v>
      </c>
      <c r="I5" s="143"/>
      <c r="J5" s="143"/>
      <c r="K5" s="144"/>
    </row>
    <row r="6" spans="1:11" s="2" customFormat="1" ht="13.5" customHeight="1" x14ac:dyDescent="0.2">
      <c r="A6" s="160" t="s">
        <v>21</v>
      </c>
      <c r="B6" s="162"/>
      <c r="C6" s="162"/>
      <c r="D6" s="162"/>
      <c r="E6" s="162"/>
      <c r="F6" s="162"/>
      <c r="G6" s="162"/>
      <c r="H6" s="146" t="s">
        <v>42</v>
      </c>
      <c r="I6" s="146"/>
      <c r="J6" s="146"/>
      <c r="K6" s="147"/>
    </row>
    <row r="7" spans="1:11" s="2" customFormat="1" ht="13.5" customHeight="1" x14ac:dyDescent="0.2">
      <c r="A7" s="160"/>
      <c r="B7" s="162"/>
      <c r="C7" s="162"/>
      <c r="D7" s="162"/>
      <c r="E7" s="162"/>
      <c r="F7" s="162"/>
      <c r="G7" s="162"/>
      <c r="H7" s="149" t="s">
        <v>85</v>
      </c>
      <c r="I7" s="149"/>
      <c r="J7" s="149"/>
      <c r="K7" s="150"/>
    </row>
    <row r="8" spans="1:11" ht="13.5" customHeight="1" x14ac:dyDescent="0.2">
      <c r="A8" s="63" t="s">
        <v>39</v>
      </c>
      <c r="B8" s="64"/>
      <c r="C8" s="64"/>
      <c r="D8" s="64"/>
      <c r="E8" s="64"/>
      <c r="F8" s="64"/>
      <c r="G8" s="64"/>
      <c r="H8" s="152" t="s">
        <v>41</v>
      </c>
      <c r="I8" s="152"/>
      <c r="J8" s="152"/>
      <c r="K8" s="153"/>
    </row>
    <row r="9" spans="1:11" s="2" customFormat="1" ht="13.5" customHeight="1" thickBot="1" x14ac:dyDescent="0.25">
      <c r="A9" s="65"/>
      <c r="B9" s="66"/>
      <c r="C9" s="66"/>
      <c r="D9" s="66"/>
      <c r="E9" s="66"/>
      <c r="F9" s="66"/>
      <c r="G9" s="66"/>
      <c r="H9" s="204" t="s">
        <v>88</v>
      </c>
      <c r="I9" s="204"/>
      <c r="J9" s="204"/>
      <c r="K9" s="205"/>
    </row>
    <row r="10" spans="1:11" s="3" customFormat="1" ht="17.25" customHeight="1" x14ac:dyDescent="0.2">
      <c r="A10" s="16" t="s">
        <v>9</v>
      </c>
      <c r="B10" s="172" t="s">
        <v>50</v>
      </c>
      <c r="C10" s="114" t="s">
        <v>6</v>
      </c>
      <c r="D10" s="170" t="s">
        <v>7</v>
      </c>
      <c r="E10" s="114" t="s">
        <v>80</v>
      </c>
      <c r="F10" s="115"/>
      <c r="G10" s="115"/>
      <c r="H10" s="115"/>
      <c r="I10" s="115"/>
      <c r="J10" s="138"/>
      <c r="K10" s="206" t="s">
        <v>11</v>
      </c>
    </row>
    <row r="11" spans="1:11" s="3" customFormat="1" ht="17.25" customHeight="1" x14ac:dyDescent="0.2">
      <c r="A11" s="17" t="s">
        <v>10</v>
      </c>
      <c r="B11" s="174"/>
      <c r="C11" s="201"/>
      <c r="D11" s="186"/>
      <c r="E11" s="201"/>
      <c r="F11" s="216"/>
      <c r="G11" s="216"/>
      <c r="H11" s="216"/>
      <c r="I11" s="216"/>
      <c r="J11" s="217"/>
      <c r="K11" s="207"/>
    </row>
    <row r="12" spans="1:11" s="4" customFormat="1" ht="22.5" customHeight="1" x14ac:dyDescent="0.2">
      <c r="A12" s="13">
        <v>1</v>
      </c>
      <c r="B12" s="5"/>
      <c r="C12" s="6"/>
      <c r="D12" s="7"/>
      <c r="E12" s="214"/>
      <c r="F12" s="214"/>
      <c r="G12" s="214"/>
      <c r="H12" s="214"/>
      <c r="I12" s="214"/>
      <c r="J12" s="214"/>
      <c r="K12" s="14"/>
    </row>
    <row r="13" spans="1:11" s="4" customFormat="1" ht="22.5" customHeight="1" x14ac:dyDescent="0.2">
      <c r="A13" s="13">
        <v>2</v>
      </c>
      <c r="B13" s="5"/>
      <c r="C13" s="6"/>
      <c r="D13" s="7"/>
      <c r="E13" s="215"/>
      <c r="F13" s="215"/>
      <c r="G13" s="215"/>
      <c r="H13" s="215"/>
      <c r="I13" s="215"/>
      <c r="J13" s="215"/>
      <c r="K13" s="14"/>
    </row>
    <row r="14" spans="1:11" s="4" customFormat="1" ht="22.5" customHeight="1" x14ac:dyDescent="0.2">
      <c r="A14" s="13">
        <v>3</v>
      </c>
      <c r="B14" s="5"/>
      <c r="C14" s="6"/>
      <c r="D14" s="7"/>
      <c r="E14" s="211"/>
      <c r="F14" s="212"/>
      <c r="G14" s="212"/>
      <c r="H14" s="212"/>
      <c r="I14" s="212"/>
      <c r="J14" s="213"/>
      <c r="K14" s="14"/>
    </row>
    <row r="15" spans="1:11" s="4" customFormat="1" ht="22.5" customHeight="1" x14ac:dyDescent="0.2">
      <c r="A15" s="13">
        <v>4</v>
      </c>
      <c r="B15" s="5"/>
      <c r="C15" s="6"/>
      <c r="D15" s="7"/>
      <c r="E15" s="211"/>
      <c r="F15" s="212"/>
      <c r="G15" s="212"/>
      <c r="H15" s="212"/>
      <c r="I15" s="212"/>
      <c r="J15" s="213"/>
      <c r="K15" s="14"/>
    </row>
    <row r="16" spans="1:11" s="4" customFormat="1" ht="22.5" customHeight="1" x14ac:dyDescent="0.2">
      <c r="A16" s="13">
        <v>5</v>
      </c>
      <c r="B16" s="5"/>
      <c r="C16" s="8"/>
      <c r="D16" s="10"/>
      <c r="E16" s="211"/>
      <c r="F16" s="212"/>
      <c r="G16" s="212"/>
      <c r="H16" s="212"/>
      <c r="I16" s="212"/>
      <c r="J16" s="213"/>
      <c r="K16" s="15"/>
    </row>
    <row r="17" spans="1:11" s="4" customFormat="1" ht="22.5" customHeight="1" x14ac:dyDescent="0.2">
      <c r="A17" s="13">
        <v>6</v>
      </c>
      <c r="B17" s="10"/>
      <c r="C17" s="11"/>
      <c r="D17" s="10"/>
      <c r="E17" s="211"/>
      <c r="F17" s="212"/>
      <c r="G17" s="212"/>
      <c r="H17" s="212"/>
      <c r="I17" s="212"/>
      <c r="J17" s="213"/>
      <c r="K17" s="15"/>
    </row>
    <row r="18" spans="1:11" s="4" customFormat="1" ht="22.5" customHeight="1" x14ac:dyDescent="0.2">
      <c r="A18" s="13">
        <v>7</v>
      </c>
      <c r="B18" s="10"/>
      <c r="C18" s="11"/>
      <c r="D18" s="10"/>
      <c r="E18" s="211"/>
      <c r="F18" s="212"/>
      <c r="G18" s="212"/>
      <c r="H18" s="212"/>
      <c r="I18" s="212"/>
      <c r="J18" s="213"/>
      <c r="K18" s="15"/>
    </row>
    <row r="19" spans="1:11" s="4" customFormat="1" ht="22.5" customHeight="1" x14ac:dyDescent="0.2">
      <c r="A19" s="13">
        <v>8</v>
      </c>
      <c r="B19" s="10"/>
      <c r="C19" s="11"/>
      <c r="D19" s="10"/>
      <c r="E19" s="211"/>
      <c r="F19" s="212"/>
      <c r="G19" s="212"/>
      <c r="H19" s="212"/>
      <c r="I19" s="212"/>
      <c r="J19" s="213"/>
      <c r="K19" s="15"/>
    </row>
    <row r="20" spans="1:11" s="4" customFormat="1" ht="22.5" customHeight="1" x14ac:dyDescent="0.2">
      <c r="A20" s="13">
        <v>9</v>
      </c>
      <c r="B20" s="10"/>
      <c r="C20" s="11"/>
      <c r="D20" s="10"/>
      <c r="E20" s="211"/>
      <c r="F20" s="212"/>
      <c r="G20" s="212"/>
      <c r="H20" s="212"/>
      <c r="I20" s="212"/>
      <c r="J20" s="213"/>
      <c r="K20" s="15"/>
    </row>
    <row r="21" spans="1:11" s="4" customFormat="1" ht="22.5" customHeight="1" x14ac:dyDescent="0.2">
      <c r="A21" s="13">
        <v>10</v>
      </c>
      <c r="B21" s="10"/>
      <c r="C21" s="11"/>
      <c r="D21" s="10"/>
      <c r="E21" s="211"/>
      <c r="F21" s="212"/>
      <c r="G21" s="212"/>
      <c r="H21" s="212"/>
      <c r="I21" s="212"/>
      <c r="J21" s="213"/>
      <c r="K21" s="15"/>
    </row>
    <row r="22" spans="1:11" ht="61.5" customHeight="1" thickBot="1" x14ac:dyDescent="0.25">
      <c r="A22" s="196" t="s">
        <v>103</v>
      </c>
      <c r="B22" s="197"/>
      <c r="C22" s="197"/>
      <c r="D22" s="197"/>
      <c r="E22" s="197"/>
      <c r="F22" s="197"/>
      <c r="G22" s="197"/>
      <c r="H22" s="171"/>
      <c r="I22" s="24" t="s">
        <v>54</v>
      </c>
      <c r="J22" s="24"/>
      <c r="K22" s="18">
        <f>SUM(K12:K21)</f>
        <v>0</v>
      </c>
    </row>
    <row r="23" spans="1:11" ht="20.25" customHeight="1" x14ac:dyDescent="0.2">
      <c r="A23" s="236" t="s">
        <v>56</v>
      </c>
      <c r="B23" s="232"/>
      <c r="C23" s="232"/>
      <c r="D23" s="232"/>
      <c r="E23" s="232"/>
      <c r="F23" s="232"/>
      <c r="G23" s="232"/>
      <c r="H23" s="232"/>
      <c r="I23" s="232"/>
      <c r="J23" s="232"/>
      <c r="K23" s="240"/>
    </row>
    <row r="24" spans="1:11" ht="44.25" customHeight="1" thickBot="1" x14ac:dyDescent="0.25">
      <c r="A24" s="175" t="s">
        <v>95</v>
      </c>
      <c r="B24" s="176"/>
      <c r="C24" s="176"/>
      <c r="D24" s="176"/>
      <c r="E24" s="176"/>
      <c r="F24" s="176"/>
      <c r="G24" s="176"/>
      <c r="H24" s="176"/>
      <c r="I24" s="176"/>
      <c r="J24" s="176"/>
      <c r="K24" s="177"/>
    </row>
  </sheetData>
  <mergeCells count="31">
    <mergeCell ref="A1:C3"/>
    <mergeCell ref="D1:I2"/>
    <mergeCell ref="J1:K3"/>
    <mergeCell ref="D3:I3"/>
    <mergeCell ref="A4:G5"/>
    <mergeCell ref="H4:K4"/>
    <mergeCell ref="H5:K5"/>
    <mergeCell ref="K10:K11"/>
    <mergeCell ref="A6:G7"/>
    <mergeCell ref="H6:K6"/>
    <mergeCell ref="H7:K7"/>
    <mergeCell ref="A8:G9"/>
    <mergeCell ref="H8:K8"/>
    <mergeCell ref="H9:K9"/>
    <mergeCell ref="E17:J17"/>
    <mergeCell ref="B10:B11"/>
    <mergeCell ref="C10:C11"/>
    <mergeCell ref="D10:D11"/>
    <mergeCell ref="E10:J11"/>
    <mergeCell ref="E12:J12"/>
    <mergeCell ref="E13:J13"/>
    <mergeCell ref="E14:J14"/>
    <mergeCell ref="E15:J15"/>
    <mergeCell ref="E16:J16"/>
    <mergeCell ref="A23:K23"/>
    <mergeCell ref="A24:K24"/>
    <mergeCell ref="E18:J18"/>
    <mergeCell ref="E19:J19"/>
    <mergeCell ref="E20:J20"/>
    <mergeCell ref="E21:J21"/>
    <mergeCell ref="A22:H22"/>
  </mergeCells>
  <printOptions horizontalCentered="1" verticalCentered="1"/>
  <pageMargins left="0.39370078740157483" right="0.39370078740157483" top="0.59055118110236227" bottom="0.59055118110236227" header="0.51181102362204722" footer="0.51181102362204722"/>
  <pageSetup paperSize="9" orientation="landscape" horizont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24"/>
  <sheetViews>
    <sheetView showGridLines="0" zoomScale="120" zoomScaleNormal="120" workbookViewId="0">
      <selection activeCell="A22" sqref="A22:I22"/>
    </sheetView>
  </sheetViews>
  <sheetFormatPr defaultRowHeight="12.75" x14ac:dyDescent="0.2"/>
  <cols>
    <col min="1" max="1" width="8.140625" style="1" customWidth="1"/>
    <col min="2" max="2" width="15.28515625" style="1" customWidth="1"/>
    <col min="3" max="3" width="11" style="1" customWidth="1"/>
    <col min="4" max="4" width="12.7109375" style="1" customWidth="1"/>
    <col min="5" max="5" width="10.140625" style="1" customWidth="1"/>
    <col min="6" max="6" width="28.140625" style="1" customWidth="1"/>
    <col min="7" max="7" width="4.140625" style="1" customWidth="1"/>
    <col min="8" max="9" width="6.5703125" style="1" customWidth="1"/>
    <col min="10" max="11" width="9.5703125" style="1" customWidth="1"/>
    <col min="12" max="12" width="2.85546875" style="1" customWidth="1"/>
    <col min="13" max="13" width="17.140625" style="1" customWidth="1"/>
    <col min="14" max="16384" width="9.140625" style="1"/>
  </cols>
  <sheetData>
    <row r="1" spans="1:13" ht="16.5" customHeight="1" x14ac:dyDescent="0.2">
      <c r="A1" s="178"/>
      <c r="B1" s="179"/>
      <c r="C1" s="208"/>
      <c r="D1" s="89" t="s">
        <v>62</v>
      </c>
      <c r="E1" s="89"/>
      <c r="F1" s="89"/>
      <c r="G1" s="89"/>
      <c r="H1" s="89"/>
      <c r="I1" s="89"/>
      <c r="J1" s="89"/>
      <c r="K1" s="89"/>
      <c r="L1" s="79" t="s">
        <v>51</v>
      </c>
      <c r="M1" s="80"/>
    </row>
    <row r="2" spans="1:13" ht="18.75" customHeight="1" x14ac:dyDescent="0.2">
      <c r="A2" s="180"/>
      <c r="B2" s="181"/>
      <c r="C2" s="209"/>
      <c r="D2" s="90"/>
      <c r="E2" s="90"/>
      <c r="F2" s="90"/>
      <c r="G2" s="90"/>
      <c r="H2" s="90"/>
      <c r="I2" s="90"/>
      <c r="J2" s="90"/>
      <c r="K2" s="90"/>
      <c r="L2" s="81"/>
      <c r="M2" s="82"/>
    </row>
    <row r="3" spans="1:13" ht="23.25" customHeight="1" thickBot="1" x14ac:dyDescent="0.25">
      <c r="A3" s="182"/>
      <c r="B3" s="183"/>
      <c r="C3" s="210"/>
      <c r="D3" s="91" t="s">
        <v>59</v>
      </c>
      <c r="E3" s="91"/>
      <c r="F3" s="91"/>
      <c r="G3" s="91"/>
      <c r="H3" s="91"/>
      <c r="I3" s="91"/>
      <c r="J3" s="91"/>
      <c r="K3" s="91"/>
      <c r="L3" s="83"/>
      <c r="M3" s="84"/>
    </row>
    <row r="4" spans="1:13" ht="13.5" customHeight="1" x14ac:dyDescent="0.2">
      <c r="A4" s="164" t="s">
        <v>20</v>
      </c>
      <c r="B4" s="166"/>
      <c r="C4" s="166"/>
      <c r="D4" s="166"/>
      <c r="E4" s="166"/>
      <c r="F4" s="166"/>
      <c r="G4" s="166"/>
      <c r="H4" s="166"/>
      <c r="I4" s="166"/>
      <c r="J4" s="140" t="s">
        <v>23</v>
      </c>
      <c r="K4" s="140"/>
      <c r="L4" s="140"/>
      <c r="M4" s="141"/>
    </row>
    <row r="5" spans="1:13" s="2" customFormat="1" ht="13.5" customHeight="1" x14ac:dyDescent="0.2">
      <c r="A5" s="160"/>
      <c r="B5" s="162"/>
      <c r="C5" s="162"/>
      <c r="D5" s="162"/>
      <c r="E5" s="162"/>
      <c r="F5" s="162"/>
      <c r="G5" s="162"/>
      <c r="H5" s="162"/>
      <c r="I5" s="162"/>
      <c r="J5" s="142" t="s">
        <v>24</v>
      </c>
      <c r="K5" s="143"/>
      <c r="L5" s="143"/>
      <c r="M5" s="144"/>
    </row>
    <row r="6" spans="1:13" s="2" customFormat="1" ht="13.5" customHeight="1" x14ac:dyDescent="0.2">
      <c r="A6" s="160" t="s">
        <v>21</v>
      </c>
      <c r="B6" s="162"/>
      <c r="C6" s="162"/>
      <c r="D6" s="162"/>
      <c r="E6" s="162"/>
      <c r="F6" s="162"/>
      <c r="G6" s="162"/>
      <c r="H6" s="162"/>
      <c r="I6" s="162"/>
      <c r="J6" s="146" t="s">
        <v>42</v>
      </c>
      <c r="K6" s="146"/>
      <c r="L6" s="146"/>
      <c r="M6" s="147"/>
    </row>
    <row r="7" spans="1:13" s="2" customFormat="1" ht="13.5" customHeight="1" x14ac:dyDescent="0.2">
      <c r="A7" s="160"/>
      <c r="B7" s="162"/>
      <c r="C7" s="162"/>
      <c r="D7" s="162"/>
      <c r="E7" s="162"/>
      <c r="F7" s="162"/>
      <c r="G7" s="162"/>
      <c r="H7" s="162"/>
      <c r="I7" s="162"/>
      <c r="J7" s="149" t="s">
        <v>91</v>
      </c>
      <c r="K7" s="149"/>
      <c r="L7" s="149"/>
      <c r="M7" s="150"/>
    </row>
    <row r="8" spans="1:13" ht="13.5" customHeight="1" x14ac:dyDescent="0.2">
      <c r="A8" s="63" t="s">
        <v>39</v>
      </c>
      <c r="B8" s="64"/>
      <c r="C8" s="64"/>
      <c r="D8" s="64"/>
      <c r="E8" s="64"/>
      <c r="F8" s="64"/>
      <c r="G8" s="64"/>
      <c r="H8" s="64"/>
      <c r="I8" s="64"/>
      <c r="J8" s="152" t="s">
        <v>41</v>
      </c>
      <c r="K8" s="152"/>
      <c r="L8" s="152"/>
      <c r="M8" s="153"/>
    </row>
    <row r="9" spans="1:13" s="2" customFormat="1" ht="13.5" customHeight="1" thickBot="1" x14ac:dyDescent="0.25">
      <c r="A9" s="65"/>
      <c r="B9" s="66"/>
      <c r="C9" s="66"/>
      <c r="D9" s="66"/>
      <c r="E9" s="66"/>
      <c r="F9" s="66"/>
      <c r="G9" s="66"/>
      <c r="H9" s="66"/>
      <c r="I9" s="66"/>
      <c r="J9" s="204" t="s">
        <v>98</v>
      </c>
      <c r="K9" s="204"/>
      <c r="L9" s="204"/>
      <c r="M9" s="205"/>
    </row>
    <row r="10" spans="1:13" s="3" customFormat="1" ht="17.25" customHeight="1" x14ac:dyDescent="0.2">
      <c r="A10" s="16" t="s">
        <v>9</v>
      </c>
      <c r="B10" s="172" t="s">
        <v>50</v>
      </c>
      <c r="C10" s="114" t="s">
        <v>6</v>
      </c>
      <c r="D10" s="114" t="s">
        <v>79</v>
      </c>
      <c r="E10" s="114" t="s">
        <v>78</v>
      </c>
      <c r="F10" s="170" t="s">
        <v>7</v>
      </c>
      <c r="G10" s="114" t="s">
        <v>77</v>
      </c>
      <c r="H10" s="115"/>
      <c r="I10" s="115"/>
      <c r="J10" s="115"/>
      <c r="K10" s="115"/>
      <c r="L10" s="138"/>
      <c r="M10" s="206" t="s">
        <v>11</v>
      </c>
    </row>
    <row r="11" spans="1:13" s="3" customFormat="1" ht="17.25" customHeight="1" x14ac:dyDescent="0.2">
      <c r="A11" s="17" t="s">
        <v>10</v>
      </c>
      <c r="B11" s="174"/>
      <c r="C11" s="201"/>
      <c r="D11" s="201"/>
      <c r="E11" s="201"/>
      <c r="F11" s="186"/>
      <c r="G11" s="201"/>
      <c r="H11" s="216"/>
      <c r="I11" s="216"/>
      <c r="J11" s="216"/>
      <c r="K11" s="216"/>
      <c r="L11" s="217"/>
      <c r="M11" s="207"/>
    </row>
    <row r="12" spans="1:13" s="4" customFormat="1" ht="22.5" customHeight="1" x14ac:dyDescent="0.2">
      <c r="A12" s="13">
        <v>1</v>
      </c>
      <c r="B12" s="5"/>
      <c r="C12" s="6"/>
      <c r="D12" s="5"/>
      <c r="E12" s="5"/>
      <c r="F12" s="7"/>
      <c r="G12" s="214"/>
      <c r="H12" s="214"/>
      <c r="I12" s="214"/>
      <c r="J12" s="214"/>
      <c r="K12" s="214"/>
      <c r="L12" s="214"/>
      <c r="M12" s="14"/>
    </row>
    <row r="13" spans="1:13" s="4" customFormat="1" ht="22.5" customHeight="1" x14ac:dyDescent="0.2">
      <c r="A13" s="13">
        <v>2</v>
      </c>
      <c r="B13" s="5"/>
      <c r="C13" s="6"/>
      <c r="D13" s="5"/>
      <c r="E13" s="5"/>
      <c r="F13" s="7"/>
      <c r="G13" s="215"/>
      <c r="H13" s="215"/>
      <c r="I13" s="215"/>
      <c r="J13" s="215"/>
      <c r="K13" s="215"/>
      <c r="L13" s="215"/>
      <c r="M13" s="14"/>
    </row>
    <row r="14" spans="1:13" s="4" customFormat="1" ht="22.5" customHeight="1" x14ac:dyDescent="0.2">
      <c r="A14" s="13">
        <v>3</v>
      </c>
      <c r="B14" s="5"/>
      <c r="C14" s="6"/>
      <c r="D14" s="5"/>
      <c r="E14" s="5"/>
      <c r="F14" s="7"/>
      <c r="G14" s="211"/>
      <c r="H14" s="212"/>
      <c r="I14" s="212"/>
      <c r="J14" s="212"/>
      <c r="K14" s="212"/>
      <c r="L14" s="213"/>
      <c r="M14" s="14"/>
    </row>
    <row r="15" spans="1:13" s="4" customFormat="1" ht="22.5" customHeight="1" x14ac:dyDescent="0.2">
      <c r="A15" s="13">
        <v>4</v>
      </c>
      <c r="B15" s="5"/>
      <c r="C15" s="6"/>
      <c r="D15" s="5"/>
      <c r="E15" s="5"/>
      <c r="F15" s="7"/>
      <c r="G15" s="211"/>
      <c r="H15" s="212"/>
      <c r="I15" s="212"/>
      <c r="J15" s="212"/>
      <c r="K15" s="212"/>
      <c r="L15" s="213"/>
      <c r="M15" s="14"/>
    </row>
    <row r="16" spans="1:13" s="4" customFormat="1" ht="22.5" customHeight="1" x14ac:dyDescent="0.2">
      <c r="A16" s="13">
        <v>5</v>
      </c>
      <c r="B16" s="5"/>
      <c r="C16" s="8"/>
      <c r="D16" s="9"/>
      <c r="E16" s="19"/>
      <c r="F16" s="10"/>
      <c r="G16" s="211"/>
      <c r="H16" s="212"/>
      <c r="I16" s="212"/>
      <c r="J16" s="212"/>
      <c r="K16" s="212"/>
      <c r="L16" s="213"/>
      <c r="M16" s="15"/>
    </row>
    <row r="17" spans="1:13" s="4" customFormat="1" ht="22.5" customHeight="1" x14ac:dyDescent="0.2">
      <c r="A17" s="13">
        <v>6</v>
      </c>
      <c r="B17" s="10"/>
      <c r="C17" s="11"/>
      <c r="D17" s="12"/>
      <c r="E17" s="12"/>
      <c r="F17" s="10"/>
      <c r="G17" s="211"/>
      <c r="H17" s="212"/>
      <c r="I17" s="212"/>
      <c r="J17" s="212"/>
      <c r="K17" s="212"/>
      <c r="L17" s="213"/>
      <c r="M17" s="15"/>
    </row>
    <row r="18" spans="1:13" s="4" customFormat="1" ht="22.5" customHeight="1" x14ac:dyDescent="0.2">
      <c r="A18" s="13">
        <v>7</v>
      </c>
      <c r="B18" s="10"/>
      <c r="C18" s="11"/>
      <c r="D18" s="12"/>
      <c r="E18" s="12"/>
      <c r="F18" s="10"/>
      <c r="G18" s="211"/>
      <c r="H18" s="212"/>
      <c r="I18" s="212"/>
      <c r="J18" s="212"/>
      <c r="K18" s="212"/>
      <c r="L18" s="213"/>
      <c r="M18" s="15"/>
    </row>
    <row r="19" spans="1:13" s="4" customFormat="1" ht="22.5" customHeight="1" x14ac:dyDescent="0.2">
      <c r="A19" s="13">
        <v>8</v>
      </c>
      <c r="B19" s="10"/>
      <c r="C19" s="11"/>
      <c r="D19" s="12"/>
      <c r="E19" s="12"/>
      <c r="F19" s="10"/>
      <c r="G19" s="211"/>
      <c r="H19" s="212"/>
      <c r="I19" s="212"/>
      <c r="J19" s="212"/>
      <c r="K19" s="212"/>
      <c r="L19" s="213"/>
      <c r="M19" s="15"/>
    </row>
    <row r="20" spans="1:13" s="4" customFormat="1" ht="22.5" customHeight="1" x14ac:dyDescent="0.2">
      <c r="A20" s="13">
        <v>9</v>
      </c>
      <c r="B20" s="10"/>
      <c r="C20" s="11"/>
      <c r="D20" s="12"/>
      <c r="E20" s="12"/>
      <c r="F20" s="10"/>
      <c r="G20" s="211"/>
      <c r="H20" s="212"/>
      <c r="I20" s="212"/>
      <c r="J20" s="212"/>
      <c r="K20" s="212"/>
      <c r="L20" s="213"/>
      <c r="M20" s="15"/>
    </row>
    <row r="21" spans="1:13" s="4" customFormat="1" ht="22.5" customHeight="1" x14ac:dyDescent="0.2">
      <c r="A21" s="13">
        <v>10</v>
      </c>
      <c r="B21" s="10"/>
      <c r="C21" s="11"/>
      <c r="D21" s="12"/>
      <c r="E21" s="12"/>
      <c r="F21" s="10"/>
      <c r="G21" s="211"/>
      <c r="H21" s="212"/>
      <c r="I21" s="212"/>
      <c r="J21" s="212"/>
      <c r="K21" s="212"/>
      <c r="L21" s="213"/>
      <c r="M21" s="15"/>
    </row>
    <row r="22" spans="1:13" ht="63" customHeight="1" thickBot="1" x14ac:dyDescent="0.25">
      <c r="A22" s="196" t="s">
        <v>104</v>
      </c>
      <c r="B22" s="197"/>
      <c r="C22" s="197"/>
      <c r="D22" s="197"/>
      <c r="E22" s="197"/>
      <c r="F22" s="197"/>
      <c r="G22" s="197"/>
      <c r="H22" s="197"/>
      <c r="I22" s="171"/>
      <c r="J22" s="198" t="s">
        <v>54</v>
      </c>
      <c r="K22" s="199"/>
      <c r="L22" s="200"/>
      <c r="M22" s="18">
        <f>SUM(M12:M21)</f>
        <v>0</v>
      </c>
    </row>
    <row r="23" spans="1:13" ht="20.25" customHeight="1" x14ac:dyDescent="0.2">
      <c r="A23" s="168" t="s">
        <v>56</v>
      </c>
      <c r="B23" s="170"/>
      <c r="C23" s="170"/>
      <c r="D23" s="170"/>
      <c r="E23" s="170"/>
      <c r="F23" s="170"/>
      <c r="G23" s="170"/>
      <c r="H23" s="170"/>
      <c r="I23" s="170"/>
      <c r="J23" s="170"/>
      <c r="K23" s="170"/>
      <c r="L23" s="170"/>
      <c r="M23" s="86"/>
    </row>
    <row r="24" spans="1:13" ht="44.25" customHeight="1" thickBot="1" x14ac:dyDescent="0.25">
      <c r="A24" s="175" t="s">
        <v>55</v>
      </c>
      <c r="B24" s="176"/>
      <c r="C24" s="176"/>
      <c r="D24" s="176"/>
      <c r="E24" s="176"/>
      <c r="F24" s="176"/>
      <c r="G24" s="176"/>
      <c r="H24" s="176"/>
      <c r="I24" s="176"/>
      <c r="J24" s="176"/>
      <c r="K24" s="176"/>
      <c r="L24" s="176"/>
      <c r="M24" s="177"/>
    </row>
  </sheetData>
  <mergeCells count="34">
    <mergeCell ref="A1:C3"/>
    <mergeCell ref="D1:K2"/>
    <mergeCell ref="L1:M3"/>
    <mergeCell ref="D3:K3"/>
    <mergeCell ref="A4:I5"/>
    <mergeCell ref="J4:M4"/>
    <mergeCell ref="J5:M5"/>
    <mergeCell ref="A6:I7"/>
    <mergeCell ref="J6:M6"/>
    <mergeCell ref="J7:M7"/>
    <mergeCell ref="A8:I9"/>
    <mergeCell ref="J8:M8"/>
    <mergeCell ref="J9:M9"/>
    <mergeCell ref="B10:B11"/>
    <mergeCell ref="C10:C11"/>
    <mergeCell ref="D10:D11"/>
    <mergeCell ref="F10:F11"/>
    <mergeCell ref="G10:L11"/>
    <mergeCell ref="M10:M11"/>
    <mergeCell ref="E10:E11"/>
    <mergeCell ref="G12:L12"/>
    <mergeCell ref="G13:L13"/>
    <mergeCell ref="G14:L14"/>
    <mergeCell ref="G15:L15"/>
    <mergeCell ref="G16:L16"/>
    <mergeCell ref="G17:L17"/>
    <mergeCell ref="A23:M23"/>
    <mergeCell ref="A24:M24"/>
    <mergeCell ref="G18:L18"/>
    <mergeCell ref="G19:L19"/>
    <mergeCell ref="G20:L20"/>
    <mergeCell ref="G21:L21"/>
    <mergeCell ref="A22:I22"/>
    <mergeCell ref="J22:L22"/>
  </mergeCells>
  <printOptions horizontalCentered="1" verticalCentered="1"/>
  <pageMargins left="0.39370078740157483" right="0.39370078740157483" top="0.59055118110236227" bottom="0.59055118110236227" header="0.51181102362204722" footer="0.51181102362204722"/>
  <pageSetup paperSize="9" orientation="landscape" horizont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28"/>
  <sheetViews>
    <sheetView tabSelected="1" view="pageBreakPreview" zoomScale="115" zoomScaleNormal="100" zoomScaleSheetLayoutView="115" workbookViewId="0">
      <selection activeCell="E13" sqref="E13:J13"/>
    </sheetView>
  </sheetViews>
  <sheetFormatPr defaultRowHeight="12.75" x14ac:dyDescent="0.2"/>
  <cols>
    <col min="1" max="1" width="13" customWidth="1"/>
    <col min="2" max="2" width="15.28515625" customWidth="1"/>
    <col min="3" max="3" width="16.42578125" customWidth="1"/>
    <col min="4" max="4" width="30.85546875" customWidth="1"/>
    <col min="7" max="7" width="27.85546875" customWidth="1"/>
    <col min="9" max="9" width="9.85546875" customWidth="1"/>
    <col min="11" max="11" width="18.85546875" customWidth="1"/>
  </cols>
  <sheetData>
    <row r="1" spans="1:11" x14ac:dyDescent="0.2">
      <c r="A1" s="178"/>
      <c r="B1" s="89" t="s">
        <v>62</v>
      </c>
      <c r="C1" s="89"/>
      <c r="D1" s="89"/>
      <c r="E1" s="89"/>
      <c r="F1" s="89"/>
      <c r="G1" s="89"/>
      <c r="H1" s="89"/>
      <c r="I1" s="89"/>
      <c r="J1" s="79" t="s">
        <v>51</v>
      </c>
      <c r="K1" s="80"/>
    </row>
    <row r="2" spans="1:11" x14ac:dyDescent="0.2">
      <c r="A2" s="180"/>
      <c r="B2" s="90"/>
      <c r="C2" s="90"/>
      <c r="D2" s="90"/>
      <c r="E2" s="90"/>
      <c r="F2" s="90"/>
      <c r="G2" s="90"/>
      <c r="H2" s="90"/>
      <c r="I2" s="90"/>
      <c r="J2" s="81"/>
      <c r="K2" s="82"/>
    </row>
    <row r="3" spans="1:11" ht="37.5" customHeight="1" thickBot="1" x14ac:dyDescent="0.25">
      <c r="A3" s="180"/>
      <c r="B3" s="258" t="s">
        <v>111</v>
      </c>
      <c r="C3" s="258"/>
      <c r="D3" s="258"/>
      <c r="E3" s="258"/>
      <c r="F3" s="258"/>
      <c r="G3" s="258"/>
      <c r="H3" s="258"/>
      <c r="I3" s="258"/>
      <c r="J3" s="81"/>
      <c r="K3" s="82"/>
    </row>
    <row r="4" spans="1:11" ht="24" customHeight="1" x14ac:dyDescent="0.2">
      <c r="A4" s="164" t="s">
        <v>20</v>
      </c>
      <c r="B4" s="166"/>
      <c r="C4" s="166"/>
      <c r="D4" s="166"/>
      <c r="E4" s="166"/>
      <c r="F4" s="166"/>
      <c r="G4" s="243"/>
      <c r="H4" s="245" t="s">
        <v>117</v>
      </c>
      <c r="I4" s="244"/>
      <c r="J4" s="245" t="s">
        <v>118</v>
      </c>
      <c r="K4" s="244"/>
    </row>
    <row r="5" spans="1:11" ht="23.25" customHeight="1" thickBot="1" x14ac:dyDescent="0.25">
      <c r="A5" s="160"/>
      <c r="B5" s="162"/>
      <c r="C5" s="162"/>
      <c r="D5" s="162"/>
      <c r="E5" s="162"/>
      <c r="F5" s="162"/>
      <c r="G5" s="241"/>
      <c r="H5" s="259"/>
      <c r="I5" s="260"/>
      <c r="J5" s="259"/>
      <c r="K5" s="260"/>
    </row>
    <row r="6" spans="1:11" x14ac:dyDescent="0.2">
      <c r="A6" s="160" t="s">
        <v>21</v>
      </c>
      <c r="B6" s="162"/>
      <c r="C6" s="162"/>
      <c r="D6" s="162"/>
      <c r="E6" s="162"/>
      <c r="F6" s="162"/>
      <c r="G6" s="241"/>
      <c r="H6" s="261" t="s">
        <v>42</v>
      </c>
      <c r="I6" s="262"/>
      <c r="J6" s="262"/>
      <c r="K6" s="263"/>
    </row>
    <row r="7" spans="1:11" ht="13.5" thickBot="1" x14ac:dyDescent="0.25">
      <c r="A7" s="160"/>
      <c r="B7" s="162"/>
      <c r="C7" s="162"/>
      <c r="D7" s="162"/>
      <c r="E7" s="162"/>
      <c r="F7" s="162"/>
      <c r="G7" s="241"/>
      <c r="H7" s="264" t="s">
        <v>96</v>
      </c>
      <c r="I7" s="204"/>
      <c r="J7" s="204"/>
      <c r="K7" s="205"/>
    </row>
    <row r="8" spans="1:11" x14ac:dyDescent="0.2">
      <c r="A8" s="63" t="s">
        <v>39</v>
      </c>
      <c r="B8" s="64"/>
      <c r="C8" s="64"/>
      <c r="D8" s="64"/>
      <c r="E8" s="64"/>
      <c r="F8" s="64"/>
      <c r="G8" s="242"/>
      <c r="H8" s="266" t="s">
        <v>41</v>
      </c>
      <c r="I8" s="140"/>
      <c r="J8" s="140"/>
      <c r="K8" s="141"/>
    </row>
    <row r="9" spans="1:11" ht="13.5" thickBot="1" x14ac:dyDescent="0.25">
      <c r="A9" s="65"/>
      <c r="B9" s="66"/>
      <c r="C9" s="66"/>
      <c r="D9" s="66"/>
      <c r="E9" s="66"/>
      <c r="F9" s="66"/>
      <c r="G9" s="265"/>
      <c r="H9" s="264" t="s">
        <v>97</v>
      </c>
      <c r="I9" s="204"/>
      <c r="J9" s="204"/>
      <c r="K9" s="205"/>
    </row>
    <row r="10" spans="1:11" x14ac:dyDescent="0.2">
      <c r="A10" s="16" t="s">
        <v>9</v>
      </c>
      <c r="B10" s="114" t="s">
        <v>79</v>
      </c>
      <c r="C10" s="114" t="s">
        <v>78</v>
      </c>
      <c r="D10" s="170" t="s">
        <v>7</v>
      </c>
      <c r="E10" s="114" t="s">
        <v>77</v>
      </c>
      <c r="F10" s="115"/>
      <c r="G10" s="115"/>
      <c r="H10" s="115"/>
      <c r="I10" s="115"/>
      <c r="J10" s="138"/>
      <c r="K10" s="206" t="s">
        <v>11</v>
      </c>
    </row>
    <row r="11" spans="1:11" ht="18.75" customHeight="1" x14ac:dyDescent="0.2">
      <c r="A11" s="17" t="s">
        <v>10</v>
      </c>
      <c r="B11" s="201"/>
      <c r="C11" s="201"/>
      <c r="D11" s="186"/>
      <c r="E11" s="201"/>
      <c r="F11" s="216"/>
      <c r="G11" s="216"/>
      <c r="H11" s="216"/>
      <c r="I11" s="216"/>
      <c r="J11" s="217"/>
      <c r="K11" s="207"/>
    </row>
    <row r="12" spans="1:11" ht="23.25" customHeight="1" x14ac:dyDescent="0.2">
      <c r="A12" s="13">
        <v>1</v>
      </c>
      <c r="B12" s="5"/>
      <c r="C12" s="5"/>
      <c r="D12" s="7"/>
      <c r="E12" s="214"/>
      <c r="F12" s="214"/>
      <c r="G12" s="214"/>
      <c r="H12" s="214"/>
      <c r="I12" s="214"/>
      <c r="J12" s="214"/>
      <c r="K12" s="14"/>
    </row>
    <row r="13" spans="1:11" ht="23.25" customHeight="1" x14ac:dyDescent="0.2">
      <c r="A13" s="13">
        <v>2</v>
      </c>
      <c r="B13" s="5"/>
      <c r="C13" s="5"/>
      <c r="D13" s="7"/>
      <c r="E13" s="215"/>
      <c r="F13" s="215"/>
      <c r="G13" s="215"/>
      <c r="H13" s="215"/>
      <c r="I13" s="215"/>
      <c r="J13" s="215"/>
      <c r="K13" s="14"/>
    </row>
    <row r="14" spans="1:11" ht="23.25" customHeight="1" x14ac:dyDescent="0.2">
      <c r="A14" s="13">
        <v>3</v>
      </c>
      <c r="B14" s="5"/>
      <c r="C14" s="5"/>
      <c r="D14" s="7"/>
      <c r="E14" s="211"/>
      <c r="F14" s="212"/>
      <c r="G14" s="212"/>
      <c r="H14" s="212"/>
      <c r="I14" s="212"/>
      <c r="J14" s="213"/>
      <c r="K14" s="14"/>
    </row>
    <row r="15" spans="1:11" ht="23.25" customHeight="1" x14ac:dyDescent="0.2">
      <c r="A15" s="13">
        <v>4</v>
      </c>
      <c r="B15" s="5"/>
      <c r="C15" s="5"/>
      <c r="D15" s="7"/>
      <c r="E15" s="211"/>
      <c r="F15" s="212"/>
      <c r="G15" s="212"/>
      <c r="H15" s="212"/>
      <c r="I15" s="212"/>
      <c r="J15" s="213"/>
      <c r="K15" s="14"/>
    </row>
    <row r="16" spans="1:11" ht="23.25" customHeight="1" x14ac:dyDescent="0.2">
      <c r="A16" s="13">
        <v>5</v>
      </c>
      <c r="B16" s="9"/>
      <c r="C16" s="19"/>
      <c r="D16" s="10"/>
      <c r="E16" s="211"/>
      <c r="F16" s="212"/>
      <c r="G16" s="212"/>
      <c r="H16" s="212"/>
      <c r="I16" s="212"/>
      <c r="J16" s="213"/>
      <c r="K16" s="15"/>
    </row>
    <row r="17" spans="1:11" ht="23.25" customHeight="1" x14ac:dyDescent="0.2">
      <c r="A17" s="13">
        <v>6</v>
      </c>
      <c r="B17" s="12"/>
      <c r="C17" s="12"/>
      <c r="D17" s="10"/>
      <c r="E17" s="211"/>
      <c r="F17" s="212"/>
      <c r="G17" s="212"/>
      <c r="H17" s="212"/>
      <c r="I17" s="212"/>
      <c r="J17" s="213"/>
      <c r="K17" s="15"/>
    </row>
    <row r="18" spans="1:11" ht="23.25" customHeight="1" x14ac:dyDescent="0.2">
      <c r="A18" s="13">
        <v>7</v>
      </c>
      <c r="B18" s="12"/>
      <c r="C18" s="12"/>
      <c r="D18" s="10"/>
      <c r="E18" s="211"/>
      <c r="F18" s="212"/>
      <c r="G18" s="212"/>
      <c r="H18" s="212"/>
      <c r="I18" s="212"/>
      <c r="J18" s="213"/>
      <c r="K18" s="15"/>
    </row>
    <row r="19" spans="1:11" ht="23.25" customHeight="1" x14ac:dyDescent="0.2">
      <c r="A19" s="13">
        <v>8</v>
      </c>
      <c r="B19" s="12"/>
      <c r="C19" s="12"/>
      <c r="D19" s="10"/>
      <c r="E19" s="211"/>
      <c r="F19" s="212"/>
      <c r="G19" s="212"/>
      <c r="H19" s="212"/>
      <c r="I19" s="212"/>
      <c r="J19" s="213"/>
      <c r="K19" s="15"/>
    </row>
    <row r="20" spans="1:11" ht="23.25" customHeight="1" x14ac:dyDescent="0.2">
      <c r="A20" s="13">
        <v>9</v>
      </c>
      <c r="B20" s="12"/>
      <c r="C20" s="12"/>
      <c r="D20" s="10"/>
      <c r="E20" s="211"/>
      <c r="F20" s="212"/>
      <c r="G20" s="212"/>
      <c r="H20" s="212"/>
      <c r="I20" s="212"/>
      <c r="J20" s="213"/>
      <c r="K20" s="15"/>
    </row>
    <row r="21" spans="1:11" ht="51.75" customHeight="1" thickBot="1" x14ac:dyDescent="0.25">
      <c r="A21" s="196" t="s">
        <v>112</v>
      </c>
      <c r="B21" s="197"/>
      <c r="C21" s="197"/>
      <c r="D21" s="197"/>
      <c r="E21" s="197"/>
      <c r="F21" s="197"/>
      <c r="G21" s="171"/>
      <c r="H21" s="198" t="s">
        <v>54</v>
      </c>
      <c r="I21" s="199"/>
      <c r="J21" s="200"/>
      <c r="K21" s="18">
        <f>SUM(K12:K20)</f>
        <v>0</v>
      </c>
    </row>
    <row r="22" spans="1:11" ht="78" customHeight="1" thickBot="1" x14ac:dyDescent="0.25">
      <c r="A22" s="246" t="s">
        <v>115</v>
      </c>
      <c r="B22" s="247"/>
      <c r="C22" s="248"/>
      <c r="D22" s="249"/>
      <c r="E22" s="250"/>
      <c r="F22" s="250"/>
      <c r="G22" s="250"/>
      <c r="H22" s="250"/>
      <c r="I22" s="250"/>
      <c r="J22" s="250"/>
      <c r="K22" s="251"/>
    </row>
    <row r="23" spans="1:11" ht="15.75" customHeight="1" x14ac:dyDescent="0.2">
      <c r="A23" s="16" t="s">
        <v>9</v>
      </c>
      <c r="B23" s="114" t="s">
        <v>114</v>
      </c>
      <c r="C23" s="114" t="s">
        <v>116</v>
      </c>
      <c r="D23" s="252"/>
      <c r="E23" s="253"/>
      <c r="F23" s="253"/>
      <c r="G23" s="253"/>
      <c r="H23" s="253"/>
      <c r="I23" s="253"/>
      <c r="J23" s="253"/>
      <c r="K23" s="254"/>
    </row>
    <row r="24" spans="1:11" ht="15.75" customHeight="1" x14ac:dyDescent="0.2">
      <c r="A24" s="17" t="s">
        <v>10</v>
      </c>
      <c r="B24" s="201"/>
      <c r="C24" s="201"/>
      <c r="D24" s="252"/>
      <c r="E24" s="253"/>
      <c r="F24" s="253"/>
      <c r="G24" s="253"/>
      <c r="H24" s="253"/>
      <c r="I24" s="253"/>
      <c r="J24" s="253"/>
      <c r="K24" s="254"/>
    </row>
    <row r="25" spans="1:11" ht="22.5" customHeight="1" x14ac:dyDescent="0.2">
      <c r="A25" s="13">
        <v>1</v>
      </c>
      <c r="B25" s="5"/>
      <c r="C25" s="5"/>
      <c r="D25" s="252"/>
      <c r="E25" s="253"/>
      <c r="F25" s="253"/>
      <c r="G25" s="253"/>
      <c r="H25" s="253"/>
      <c r="I25" s="253"/>
      <c r="J25" s="253"/>
      <c r="K25" s="254"/>
    </row>
    <row r="26" spans="1:11" ht="22.5" customHeight="1" thickBot="1" x14ac:dyDescent="0.25">
      <c r="A26" s="13">
        <v>2</v>
      </c>
      <c r="B26" s="5"/>
      <c r="C26" s="5"/>
      <c r="D26" s="255"/>
      <c r="E26" s="256"/>
      <c r="F26" s="256"/>
      <c r="G26" s="256"/>
      <c r="H26" s="256"/>
      <c r="I26" s="256"/>
      <c r="J26" s="256"/>
      <c r="K26" s="257"/>
    </row>
    <row r="27" spans="1:11" ht="13.5" thickBot="1" x14ac:dyDescent="0.25">
      <c r="A27" s="234" t="s">
        <v>56</v>
      </c>
      <c r="B27" s="230"/>
      <c r="C27" s="230"/>
      <c r="D27" s="230"/>
      <c r="E27" s="230"/>
      <c r="F27" s="230"/>
      <c r="G27" s="230"/>
      <c r="H27" s="230"/>
      <c r="I27" s="230"/>
      <c r="J27" s="230"/>
      <c r="K27" s="267"/>
    </row>
    <row r="28" spans="1:11" ht="46.5" customHeight="1" thickBot="1" x14ac:dyDescent="0.25">
      <c r="A28" s="268" t="s">
        <v>113</v>
      </c>
      <c r="B28" s="269"/>
      <c r="C28" s="269"/>
      <c r="D28" s="269"/>
      <c r="E28" s="269"/>
      <c r="F28" s="269"/>
      <c r="G28" s="269"/>
      <c r="H28" s="269"/>
      <c r="I28" s="269"/>
      <c r="J28" s="269"/>
      <c r="K28" s="270"/>
    </row>
  </sheetData>
  <mergeCells count="37">
    <mergeCell ref="A28:K28"/>
    <mergeCell ref="B23:B24"/>
    <mergeCell ref="C23:C24"/>
    <mergeCell ref="A27:K27"/>
    <mergeCell ref="E17:J17"/>
    <mergeCell ref="E18:J18"/>
    <mergeCell ref="E19:J19"/>
    <mergeCell ref="E20:J20"/>
    <mergeCell ref="A21:G21"/>
    <mergeCell ref="H21:J21"/>
    <mergeCell ref="H9:K9"/>
    <mergeCell ref="E16:J16"/>
    <mergeCell ref="B10:B11"/>
    <mergeCell ref="C10:C11"/>
    <mergeCell ref="D10:D11"/>
    <mergeCell ref="E10:J11"/>
    <mergeCell ref="K10:K11"/>
    <mergeCell ref="E12:J12"/>
    <mergeCell ref="E13:J13"/>
    <mergeCell ref="E14:J14"/>
    <mergeCell ref="E15:J15"/>
    <mergeCell ref="A22:C22"/>
    <mergeCell ref="D22:K26"/>
    <mergeCell ref="A1:A3"/>
    <mergeCell ref="B1:I2"/>
    <mergeCell ref="J1:K3"/>
    <mergeCell ref="B3:I3"/>
    <mergeCell ref="A4:G5"/>
    <mergeCell ref="H4:I4"/>
    <mergeCell ref="H5:I5"/>
    <mergeCell ref="J4:K4"/>
    <mergeCell ref="J5:K5"/>
    <mergeCell ref="A6:G7"/>
    <mergeCell ref="H6:K6"/>
    <mergeCell ref="H7:K7"/>
    <mergeCell ref="A8:G9"/>
    <mergeCell ref="H8:K8"/>
  </mergeCells>
  <pageMargins left="0.511811024" right="0.511811024" top="0.78740157499999996" bottom="0.78740157499999996" header="0.31496062000000002" footer="0.31496062000000002"/>
  <pageSetup paperSize="9" scale="8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9</vt:i4>
      </vt:variant>
      <vt:variant>
        <vt:lpstr>Intervalos Nomeados</vt:lpstr>
      </vt:variant>
      <vt:variant>
        <vt:i4>8</vt:i4>
      </vt:variant>
    </vt:vector>
  </HeadingPairs>
  <TitlesOfParts>
    <vt:vector size="17" baseType="lpstr">
      <vt:lpstr>Demonstrativo RD</vt:lpstr>
      <vt:lpstr>Diárias</vt:lpstr>
      <vt:lpstr>Bolsas</vt:lpstr>
      <vt:lpstr>Consumo Nac</vt:lpstr>
      <vt:lpstr>Consumo Imp</vt:lpstr>
      <vt:lpstr>Passagens</vt:lpstr>
      <vt:lpstr>Desp Bancárias</vt:lpstr>
      <vt:lpstr>Man Equip</vt:lpstr>
      <vt:lpstr>Desp Pronto Pagamento</vt:lpstr>
      <vt:lpstr>Bolsas!Area_de_impressao</vt:lpstr>
      <vt:lpstr>'Consumo Imp'!Area_de_impressao</vt:lpstr>
      <vt:lpstr>'Consumo Nac'!Area_de_impressao</vt:lpstr>
      <vt:lpstr>'Demonstrativo RD'!Area_de_impressao</vt:lpstr>
      <vt:lpstr>'Desp Bancárias'!Area_de_impressao</vt:lpstr>
      <vt:lpstr>Diárias!Area_de_impressao</vt:lpstr>
      <vt:lpstr>'Man Equip'!Area_de_impressao</vt:lpstr>
      <vt:lpstr>Passagens!Area_de_impressao</vt:lpstr>
    </vt:vector>
  </TitlesOfParts>
  <Company>FAPEMIG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VCAMPOS</dc:creator>
  <cp:lastModifiedBy>Alexandre de Jesus Machado</cp:lastModifiedBy>
  <cp:lastPrinted>2018-04-11T15:32:09Z</cp:lastPrinted>
  <dcterms:created xsi:type="dcterms:W3CDTF">2000-10-27T17:53:03Z</dcterms:created>
  <dcterms:modified xsi:type="dcterms:W3CDTF">2022-11-16T13:09:12Z</dcterms:modified>
</cp:coreProperties>
</file>